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预算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<sst xmlns="http://schemas.openxmlformats.org/spreadsheetml/2006/main" count="289" uniqueCount="141">
  <si>
    <t>预算明细表</t>
  </si>
  <si>
    <t>项目名称：医用气体系统工程</t>
  </si>
  <si>
    <t>序号</t>
  </si>
  <si>
    <t>名称</t>
  </si>
  <si>
    <t>项目特征</t>
  </si>
  <si>
    <t>单位</t>
  </si>
  <si>
    <t>数量</t>
  </si>
  <si>
    <t>品牌</t>
  </si>
  <si>
    <t>型号</t>
  </si>
  <si>
    <t>单价（元）</t>
  </si>
  <si>
    <t>总价（元）</t>
  </si>
  <si>
    <t>备    注</t>
  </si>
  <si>
    <t>一、医用中心供氧系统</t>
  </si>
  <si>
    <t>医用液氧贮罐</t>
  </si>
  <si>
    <t>1.规格:一台5m³，一台10m³
2.工作压力：1.6MPa
3.内胆为食品级不锈钢材质，外胆为不锈钢材质
4.绝热方式：高真空多层绝热
5.具备数据远程传送功能，可通过网络连接局域网或互联网专用服务器</t>
  </si>
  <si>
    <t>台</t>
  </si>
  <si>
    <t>汽化器</t>
  </si>
  <si>
    <t>1.规格：400m³/h
2.铝翘片结构</t>
  </si>
  <si>
    <t>1.规格：150m³/h
2.铝翘片结构</t>
  </si>
  <si>
    <t>减压装置</t>
  </si>
  <si>
    <r>
      <rPr>
        <sz val="10.5"/>
        <color indexed="8"/>
        <rFont val="宋体"/>
        <charset val="134"/>
      </rPr>
      <t>1.规格型号：400m</t>
    </r>
    <r>
      <rPr>
        <vertAlign val="superscript"/>
        <sz val="10"/>
        <rFont val="Microsoft YaHei"/>
        <charset val="134"/>
      </rPr>
      <t>3</t>
    </r>
    <r>
      <rPr>
        <sz val="10"/>
        <rFont val="Microsoft YaHei"/>
        <charset val="134"/>
      </rPr>
      <t>/h 
2.配置：双减压器配置
3.具有数据远传功能</t>
    </r>
  </si>
  <si>
    <t>氧气汇流排</t>
  </si>
  <si>
    <t>1.规格型号：2*10瓶组
2.配置：两组自动切换
3.气瓶由用户自备</t>
  </si>
  <si>
    <t>套</t>
  </si>
  <si>
    <t>氧气分气缸</t>
  </si>
  <si>
    <t xml:space="preserve">1.规格型号：2进13出
2.材质：不锈钢
3.分流氧气，预留接口
</t>
  </si>
  <si>
    <t>医用无缝铜管（站房内主管道）</t>
  </si>
  <si>
    <t>1.规格型号：φ38×2.0
2.材质：06Cr19Ni10
3.处理方式：酸洗,脱脂
4.焊接方式：单面焊接双面成型氩弧焊（充氩气保护）
5.压力试验：按照规范进行压力试验
6.气密性试验：按照规范进行气密性试验</t>
  </si>
  <si>
    <t>米</t>
  </si>
  <si>
    <t>站房内配套管件及阀门等</t>
  </si>
  <si>
    <t>1.规格型号：与本项目管道、设备等配套
2.处理方式：酸洗脱脂</t>
  </si>
  <si>
    <t>批</t>
  </si>
  <si>
    <t>接地装置</t>
  </si>
  <si>
    <t>1.规格型号：JD
2.各设备与站内接地网连接</t>
  </si>
  <si>
    <t>氧气二级稳压箱</t>
  </si>
  <si>
    <t>1.规格型号：双回路       
2.工作压力：0.2～0.5MPa
3.具备应急备用接口</t>
  </si>
  <si>
    <t>氧气流量计组件</t>
  </si>
  <si>
    <t>1.流量范围：0.3～300L/min 
2.显示方式：LED显示累计流量、瞬时流量
3.具备RS485通讯模块
4.包含1套流量计传感器、3只DN15铜球阀、6只DN15阀接头、2只φ18等径三通、2只φ18弯头及φ18×2不锈钢管一批等</t>
  </si>
  <si>
    <t>压力监测报警装置</t>
  </si>
  <si>
    <t>1.规格型号：两气
2.具有声光报警 
3.压力监视 ≥1.0级</t>
  </si>
  <si>
    <t>1.规格型号：三气
2.具有声光报警 
3.压力监视 ≥1.0级</t>
  </si>
  <si>
    <t>医用无缝铜管（主管道）</t>
  </si>
  <si>
    <t>1.规格型号：φ32×2.0
2.材质：06Cr19Ni10
3.处理方式：酸洗,脱脂
4.焊接方式：单面焊接双面成型氩弧焊（充氩气保护）
5.压力试验：按照规范进行压力试验
6.气密性试验：按照规范进行气密性试验</t>
  </si>
  <si>
    <t>室外管道暂估100米，据实结算</t>
  </si>
  <si>
    <t>医用无缝铜管（副管道）</t>
  </si>
  <si>
    <t>1.规格型号：φ25×2.0
2.材质：06Cr19Ni10
3.处理方式：酸洗,脱脂
4.焊接方式：单面焊接双面成型氩弧焊（充氩气保护）
5.压力试验：按照规范进行压力试验
6.气密性试验：按照规范进行气密性试验</t>
  </si>
  <si>
    <t>1.规格型号：φ20×2.0
2.材质：06Cr19Ni10
3.处理方式：酸洗,脱脂
4.焊接方式：单面焊接双面成型氩弧焊（充氩气保护）
5.压力试验：按照规范进行压力试验
6.气密性试验：按照规范进行气密性试验</t>
  </si>
  <si>
    <t>1.规格型号：φ16×1.5
2.材质：06Cr19Ni10
3.处理方式：酸洗,脱脂
4.焊接方式：单面焊接双面成型氩弧焊（充氩气保护）
5.压力试验：按照规范进行压力试验
6.气密性试验：按照规范进行气密性试验</t>
  </si>
  <si>
    <t>医用无缝铜管（支管道）</t>
  </si>
  <si>
    <t>1.规格型号：φ8×1.0
2.材质：06Cr19Ni10
3.处理方式：酸洗,脱脂
4.焊接方式：单面焊接双面成型氩弧焊（充氩气保护）
5.压力试验：按照规范进行压力试验
6.气密性试验：按照规范进行气密性试验</t>
  </si>
  <si>
    <t>主管支架</t>
  </si>
  <si>
    <t>1.规格型号：40*40*4    
2.形式：角钢支架
3.型钢</t>
  </si>
  <si>
    <t>项</t>
  </si>
  <si>
    <t>副管支架</t>
  </si>
  <si>
    <t>1.规格型号：30*30*3    
2.形式：角钢支架
3.型钢</t>
  </si>
  <si>
    <t>其它管件及敷料</t>
  </si>
  <si>
    <t>1.管道焊接焊条
2.连接螺栓</t>
  </si>
  <si>
    <t>二、医用中心吸引系统</t>
  </si>
  <si>
    <t>医用负压真空机组</t>
  </si>
  <si>
    <t>1.单台油式旋片真空泵处理量：≥300m³/h
2.单台油式旋片真空泵功率：≤7.5KW
3.包含3台水环式真空泵、2台除菌过滤器、1台自动控制柜、1台负压安全报警装置、电磁阀管路及阀门一批等
4.医用真空负压机属于国家II类医疗器械</t>
  </si>
  <si>
    <t>截止阀DN32、DN25各2个，DN20电磁阀2个</t>
  </si>
  <si>
    <t>真空罐</t>
  </si>
  <si>
    <t xml:space="preserve">1.规格型号：V=2.0m³，Φ=1100mm，H=2170mm，P=1.0MPa                       </t>
  </si>
  <si>
    <t>集污罐</t>
  </si>
  <si>
    <r>
      <rPr>
        <sz val="10.5"/>
        <rFont val="宋体"/>
        <charset val="134"/>
      </rPr>
      <t>1.规格型号：≥</t>
    </r>
    <r>
      <rPr>
        <sz val="10.5"/>
        <rFont val="宋体"/>
        <charset val="134"/>
      </rPr>
      <t>50L</t>
    </r>
    <r>
      <rPr>
        <sz val="10.5"/>
        <rFont val="宋体"/>
        <charset val="134"/>
      </rPr>
      <t xml:space="preserve">                        2.工作压力：-0.09MPa                      4.材质：碳钢</t>
    </r>
  </si>
  <si>
    <t>消毒灭菌装置</t>
  </si>
  <si>
    <t xml:space="preserve">1.处理量：300m3/h ，功率=4kw                 </t>
  </si>
  <si>
    <t>真空分气缸</t>
  </si>
  <si>
    <t>1.规格型号：1抽8进                        2.材质：碳钢
3.分流气体，预留接口</t>
  </si>
  <si>
    <t>1.规格型号：φ76×3
2.材质：06Cr19Ni10
3.处理方式：清洗,吹扫
4.焊接方式：单面焊接双面成型氩弧焊（充氩气保护）
5.压力试验：按照规范进行压力试验
6.气密性试验：按照规范进行气密性试验</t>
  </si>
  <si>
    <r>
      <rPr>
        <sz val="10.5"/>
        <rFont val="宋体"/>
        <charset val="134"/>
      </rPr>
      <t>1.规格型号：φ</t>
    </r>
    <r>
      <rPr>
        <sz val="10.5"/>
        <rFont val="宋体"/>
        <charset val="134"/>
      </rPr>
      <t>89</t>
    </r>
    <r>
      <rPr>
        <sz val="10.5"/>
        <rFont val="宋体"/>
        <charset val="134"/>
      </rPr>
      <t>×3
2.材质：06Cr19Ni10
3.处理方式：清洗,吹扫
4.焊接方式：单面焊接双面成型氩弧焊（充氩气保护）
5.压力试验：按照规范进行压力试验
6.气密性试验：按照规范进行气密性试验</t>
    </r>
  </si>
  <si>
    <r>
      <rPr>
        <sz val="10.5"/>
        <rFont val="宋体"/>
        <charset val="134"/>
      </rPr>
      <t>1.规格型号：φ76</t>
    </r>
    <r>
      <rPr>
        <sz val="10.5"/>
        <rFont val="宋体"/>
        <charset val="134"/>
      </rPr>
      <t>×3
2.材质：06Cr19Ni10
3.处理方式：清洗,吹扫
4.焊接方式：单面焊接双面成型氩弧焊（充氩气保护）
5.压力试验：按照规范进行压力试验
6.气密性试验：按照规范进行气密性试验</t>
    </r>
  </si>
  <si>
    <t>1.规格型号：φ32*2
2.材质：06Cr19Ni10
3.处理方式：清洗,吹扫
4.焊接方式：单面焊接双面成型氩弧焊（充氩气保护）
5.压力试验：按照规范进行压力试验
6.气密性试验：按照规范进行气密性试验</t>
  </si>
  <si>
    <t>1.规格型号：φ10×1.0
2.材质：06Cr19Ni10
3.处理方式：清洗,吹扫
4.焊接方式：单面焊接双面成型氩弧焊（充氩气保护）
5.压力试验：按照规范进行压力试验
6.气密性试验：按照规范进行气密性试验</t>
  </si>
  <si>
    <t>三、医用中心压缩空气系统</t>
  </si>
  <si>
    <t>医用空气压缩机</t>
  </si>
  <si>
    <r>
      <rPr>
        <sz val="10.5"/>
        <rFont val="宋体"/>
        <charset val="134"/>
      </rPr>
      <t>1.单台无油涡旋空气压缩机排气量：≥</t>
    </r>
    <r>
      <rPr>
        <sz val="10.5"/>
        <rFont val="宋体"/>
        <charset val="134"/>
      </rPr>
      <t>3.78</t>
    </r>
    <r>
      <rPr>
        <sz val="10.5"/>
        <rFont val="宋体"/>
        <charset val="134"/>
      </rPr>
      <t>m³/min
2.单台无油涡旋空气压缩机电机功率：≤</t>
    </r>
    <r>
      <rPr>
        <sz val="10.5"/>
        <rFont val="宋体"/>
        <charset val="134"/>
      </rPr>
      <t>22</t>
    </r>
    <r>
      <rPr>
        <sz val="10.5"/>
        <rFont val="宋体"/>
        <charset val="134"/>
      </rPr>
      <t xml:space="preserve">KW
3.单级过滤器处理量：≥2.1m³/min
4.单台冷冻式干燥机处理量：≥2.1m³/min
5.包含2台无油涡旋空气压缩机、2台冷冻式干燥机、2套四级过滤器、报警装置及连接管路一批等
</t>
    </r>
  </si>
  <si>
    <t>储气罐</t>
  </si>
  <si>
    <r>
      <rPr>
        <sz val="10.5"/>
        <rFont val="宋体"/>
        <charset val="134"/>
      </rPr>
      <t>1.规格型号：</t>
    </r>
    <r>
      <rPr>
        <sz val="10.5"/>
        <rFont val="宋体"/>
        <charset val="134"/>
      </rPr>
      <t>2.0</t>
    </r>
    <r>
      <rPr>
        <sz val="10.5"/>
        <rFont val="宋体"/>
        <charset val="134"/>
      </rPr>
      <t>m³                          2.工作压力：1.0MPa                        
3.材质：不锈钢材质</t>
    </r>
  </si>
  <si>
    <t>空气减压装置</t>
  </si>
  <si>
    <r>
      <rPr>
        <sz val="10.5"/>
        <color theme="1"/>
        <rFont val="宋体"/>
        <charset val="134"/>
      </rPr>
      <t>1.规格型号：2</t>
    </r>
    <r>
      <rPr>
        <sz val="10.5"/>
        <color theme="1"/>
        <rFont val="宋体"/>
        <charset val="134"/>
      </rPr>
      <t>5</t>
    </r>
    <r>
      <rPr>
        <sz val="10.5"/>
        <color theme="1"/>
        <rFont val="宋体"/>
        <charset val="134"/>
      </rPr>
      <t>0m³/h 
2.配置：双减压器配置
3.特性：超欠压声光报警功能
4.具有数据远传功能</t>
    </r>
  </si>
  <si>
    <t>PLC控制柜</t>
  </si>
  <si>
    <r>
      <rPr>
        <sz val="10.5"/>
        <rFont val="宋体"/>
        <charset val="134"/>
      </rPr>
      <t>1.控制方式：PLC                                                                                                                                         2.功率：≥</t>
    </r>
    <r>
      <rPr>
        <sz val="10.5"/>
        <rFont val="宋体"/>
        <charset val="134"/>
      </rPr>
      <t>3</t>
    </r>
    <r>
      <rPr>
        <sz val="10.5"/>
        <rFont val="宋体"/>
        <charset val="134"/>
      </rPr>
      <t>*</t>
    </r>
    <r>
      <rPr>
        <sz val="10.5"/>
        <rFont val="宋体"/>
        <charset val="134"/>
      </rPr>
      <t>22</t>
    </r>
    <r>
      <rPr>
        <sz val="10.5"/>
        <rFont val="宋体"/>
        <charset val="134"/>
      </rPr>
      <t>KW                                                                                                                                3.显示方式：数显</t>
    </r>
  </si>
  <si>
    <t>1.规格型号：φ32×2.0
2.材质：06Cr19Ni10
3.处理方式：清洗,吹扫
4.焊接方式：单面焊接双面成型氩弧焊（充氩气保护）
5.压力试验：按照规范进行压力试验
6.气密性试验：按照规范进行气密性试验</t>
  </si>
  <si>
    <t>1.规格型号：φ25×2.0
2.材质：06Cr19Ni10
3.处理方式：清洗,吹扫
4.焊接方式：单面焊接双面成型氩弧焊（充氩气保护）
5.压力试验：按照规范进行压力试验
6.气密性试验：按照规范进行气密性试验</t>
  </si>
  <si>
    <t>1.规格型号：φ16×1.5
2.材质：06Cr19Ni10
3.处理方式：清洗,吹扫
4.焊接方式：单面焊接双面成型氩弧焊（充氩气保护）
5.压力试验：按照规范进行压力试验
6.气密性试验：按照规范进行气密性试验</t>
  </si>
  <si>
    <t>1.规格型号：φ10×1
2.材质：06Cr19Ni10
3.处理方式：清洗,吹扫
4.焊接方式：单面焊接双面成型氩弧焊（充氩气保护）
5.压力试验：按照规范进行压力试验
6.气密性试验：按照规范进行气密性试验</t>
  </si>
  <si>
    <t>四、医疗器械压缩空气系统(中心供应室）</t>
  </si>
  <si>
    <t>器械用空气压缩机</t>
  </si>
  <si>
    <t xml:space="preserve">1.单台一体式四头空气压缩机排气量：≥0.85m³/min
2.单台无油空气压缩机电机功率：≤7.5KW
3.单级过滤器处理量：≥1.1m³/min
4.单台冷冻式干燥机处理量：≥1.1m³/min
5.包含2台无油空气压缩机、2台冷冻式干燥机、2套四级过滤器、报警装置及连接管路一批等
</t>
  </si>
  <si>
    <r>
      <rPr>
        <sz val="10.5"/>
        <rFont val="宋体"/>
        <charset val="134"/>
      </rPr>
      <t>1.规格型号：</t>
    </r>
    <r>
      <rPr>
        <sz val="10.5"/>
        <rFont val="宋体"/>
        <charset val="134"/>
      </rPr>
      <t>1.0</t>
    </r>
    <r>
      <rPr>
        <sz val="10.5"/>
        <rFont val="宋体"/>
        <charset val="134"/>
      </rPr>
      <t>m³                          2.工作压力：1.0MPa                        
3.材质：不锈钢材质</t>
    </r>
  </si>
  <si>
    <r>
      <rPr>
        <sz val="10.5"/>
        <rFont val="宋体"/>
        <charset val="134"/>
      </rPr>
      <t>1.控制方式：PLC                                                                                                                                         2.功率：≥2*</t>
    </r>
    <r>
      <rPr>
        <sz val="10.5"/>
        <rFont val="宋体"/>
        <charset val="134"/>
      </rPr>
      <t>7.5</t>
    </r>
    <r>
      <rPr>
        <sz val="10.5"/>
        <rFont val="宋体"/>
        <charset val="134"/>
      </rPr>
      <t>KW                                                                                                                                3.显示方式：数显</t>
    </r>
  </si>
  <si>
    <t>1.规格型号：φ25×2
2.材质：06Cr19Ni10
3.处理方式：清洗,吹扫
4.焊接方式：单面焊接双面成型氩弧焊（充氩气保护）
5.压力试验：按照规范进行压力试验
6.气密性试验：按照规范进行气密性试验</t>
  </si>
  <si>
    <r>
      <rPr>
        <sz val="10.5"/>
        <rFont val="宋体"/>
        <charset val="134"/>
      </rPr>
      <t>1.规格型号：φ</t>
    </r>
    <r>
      <rPr>
        <sz val="10.5"/>
        <rFont val="宋体"/>
        <charset val="134"/>
      </rPr>
      <t>16</t>
    </r>
    <r>
      <rPr>
        <sz val="10.5"/>
        <rFont val="宋体"/>
        <charset val="134"/>
      </rPr>
      <t>×</t>
    </r>
    <r>
      <rPr>
        <sz val="10.5"/>
        <rFont val="宋体"/>
        <charset val="134"/>
      </rPr>
      <t>1.5</t>
    </r>
    <r>
      <rPr>
        <sz val="10.5"/>
        <rFont val="宋体"/>
        <charset val="134"/>
      </rPr>
      <t xml:space="preserve">
2.材质：06Cr19Ni10
3.处理方式：清洗,吹扫
4.焊接方式：单面焊接双面成型氩弧焊（充氩气保护）
5.压力试验：按照规范进行压力试验
6.气密性试验：按照规范进行气密性试验</t>
    </r>
  </si>
  <si>
    <t>五、口腔科负压吸引系统</t>
  </si>
  <si>
    <t>口腔科负压吸引</t>
  </si>
  <si>
    <t xml:space="preserve"> 
1、2台气环真空主机/单台抽气量≥318m³.h,极限-26kpa/功率≥3kw，1用1备
2、内置2套入口过滤器，≥150m³.h,1用1备
3、内置100L不锈钢自动排液装置，自动排污
4.控制箱，7寸彩色智能控制器，预留干接点启动信号接口，当无信号气环泵停止运行，带真空数显显示，可手动/自动，预留485协议通讯接口
5、内置真空卸荷阀，单向阀.手阀.内部不锈钢管道连接及阀门
6、一体式撬装机座，安装方便，配置减震装置及脚轮
</t>
  </si>
  <si>
    <r>
      <rPr>
        <sz val="10.5"/>
        <rFont val="宋体"/>
        <charset val="134"/>
      </rPr>
      <t>1.控制方式：PLC                                                                                                                                         2.功率：≥2*3</t>
    </r>
    <r>
      <rPr>
        <sz val="10.5"/>
        <rFont val="宋体"/>
        <charset val="134"/>
      </rPr>
      <t>KW                                                                                                                                3.显示方式：数显</t>
    </r>
  </si>
  <si>
    <r>
      <rPr>
        <sz val="10.5"/>
        <color theme="1"/>
        <rFont val="宋体"/>
        <charset val="134"/>
      </rPr>
      <t>1.规格型号：</t>
    </r>
    <r>
      <rPr>
        <sz val="10.5"/>
        <color theme="1"/>
        <rFont val="宋体"/>
        <charset val="134"/>
      </rPr>
      <t>UPVC50</t>
    </r>
    <r>
      <rPr>
        <sz val="10.5"/>
        <color theme="1"/>
        <rFont val="宋体"/>
        <charset val="134"/>
      </rPr>
      <t xml:space="preserve">
2.材质：</t>
    </r>
    <r>
      <rPr>
        <sz val="10.5"/>
        <color theme="1"/>
        <rFont val="宋体"/>
        <charset val="134"/>
      </rPr>
      <t>UPVC</t>
    </r>
    <r>
      <rPr>
        <sz val="10.5"/>
        <color theme="1"/>
        <rFont val="宋体"/>
        <charset val="134"/>
      </rPr>
      <t xml:space="preserve">
3.承插粘结</t>
    </r>
  </si>
  <si>
    <t>1.规格型号：UPVC32
2.材质：UPVC
3.承插粘结</t>
  </si>
  <si>
    <t>信号线</t>
  </si>
  <si>
    <t>RVVSP3X1.5信号线</t>
  </si>
  <si>
    <t>六、口腔科压缩空气系统</t>
  </si>
  <si>
    <t>牙科压缩空气</t>
  </si>
  <si>
    <t xml:space="preserve">1.2台无油涡旋压缩主机，单台3.7kw，单台排气量0.42m³.min，0.6至0.8MPa，1用1备
2.内置2套模块式吸干机，单台流量0.6m³.min，压力露点-20℃至-40℃，1用1备
3、内置气动不锈钢球阀，配执行机构，接入中央控制系统
4.内置1个200L304不锈钢储气罐，1.0MPa，带自动排水器
5.内置2组4级过滤器，1.0m³.min，包含汽水分离器/精密过滤/高效过滤/活性炭过滤器，过滤精度0.001um，配置自动排水器
6、露点监测，-80℃至20℃，接入控制柜
7、内置一氧化碳溶度报警装置，接入中央控制柜。
8、数显真空及不锈传感器，接如控制柜
9、中央控制柜，7寸液晶触摸控制器，实施监测，预留远程通讯接口，压力报警装置，监测运行时间，触摸屏故障或PLC故障具备应急启动功能
10、一体式撬装机座，机组内部不锈钢管道
</t>
  </si>
  <si>
    <r>
      <rPr>
        <sz val="10.5"/>
        <color theme="1"/>
        <rFont val="宋体"/>
        <charset val="134"/>
      </rPr>
      <t>1.规格型号：</t>
    </r>
    <r>
      <rPr>
        <sz val="10.5"/>
        <color theme="1"/>
        <rFont val="宋体"/>
        <charset val="134"/>
      </rPr>
      <t>5</t>
    </r>
    <r>
      <rPr>
        <sz val="10.5"/>
        <color theme="1"/>
        <rFont val="宋体"/>
        <charset val="134"/>
      </rPr>
      <t>0m³/h 
2.配置：双减压器配置
3.特性：超欠压声光报警功能
4.具有数据远传功能</t>
    </r>
  </si>
  <si>
    <r>
      <rPr>
        <sz val="10.5"/>
        <rFont val="宋体"/>
        <charset val="134"/>
      </rPr>
      <t>1.控制方式：PLC                                                                                                                                         2.功率：≥3</t>
    </r>
    <r>
      <rPr>
        <sz val="10.5"/>
        <rFont val="宋体"/>
        <charset val="134"/>
      </rPr>
      <t>*3.7KW                                                                                                                                3.显示方式：数显</t>
    </r>
  </si>
  <si>
    <r>
      <rPr>
        <sz val="10.5"/>
        <rFont val="宋体"/>
        <charset val="134"/>
      </rPr>
      <t>1.规格型号：φ</t>
    </r>
    <r>
      <rPr>
        <sz val="10.5"/>
        <rFont val="宋体"/>
        <charset val="134"/>
      </rPr>
      <t>25</t>
    </r>
    <r>
      <rPr>
        <sz val="10.5"/>
        <rFont val="宋体"/>
        <charset val="134"/>
      </rPr>
      <t>×2.0
2.材质：06Cr19Ni10
3.处理方式：清洗,吹扫
4.焊接方式：单面焊接双面成型氩弧焊（充氩气保护）
5.压力试验：按照规范进行压力试验
6.气密性试验：按照规范进行气密性试验</t>
    </r>
  </si>
  <si>
    <t>七、感染楼、发热门诊负压吸引系统</t>
  </si>
  <si>
    <t>八、站房监控及大楼监控系统</t>
  </si>
  <si>
    <t>站房监控系统</t>
  </si>
  <si>
    <t>7个站房</t>
  </si>
  <si>
    <t>六类网线</t>
  </si>
  <si>
    <t>各个站房到消控室</t>
  </si>
  <si>
    <t>套管</t>
  </si>
  <si>
    <r>
      <rPr>
        <sz val="10.5"/>
        <rFont val="宋体"/>
        <charset val="134"/>
      </rPr>
      <t>J</t>
    </r>
    <r>
      <rPr>
        <sz val="10.5"/>
        <rFont val="宋体"/>
        <charset val="134"/>
      </rPr>
      <t>DG25</t>
    </r>
  </si>
  <si>
    <t>监控系统软件</t>
  </si>
  <si>
    <t>九、病房设备带及配套设施系统</t>
  </si>
  <si>
    <t>设备带</t>
  </si>
  <si>
    <t>1.尺寸：210*60mm；厚度≥1.8mm
2.铝合金材质，强电、弱电、医用气体管道三腔分离
3.病房通长布置</t>
  </si>
  <si>
    <t>氧气终端</t>
  </si>
  <si>
    <t xml:space="preserve">1.制式：德标
2.具有防错插结构                    
3.自带维修阀，可带气检修           </t>
  </si>
  <si>
    <t>只</t>
  </si>
  <si>
    <t>吸引终端</t>
  </si>
  <si>
    <t>空气终端</t>
  </si>
  <si>
    <t>电源插座</t>
  </si>
  <si>
    <t>1.规格型号：2+3孔
2.符合国际标准</t>
  </si>
  <si>
    <t>灯开关</t>
  </si>
  <si>
    <t>1.规格型号：大板
2.符合国际标准</t>
  </si>
  <si>
    <t>氧气支管维修阀</t>
  </si>
  <si>
    <r>
      <rPr>
        <sz val="10.5"/>
        <color theme="1"/>
        <rFont val="宋体"/>
        <charset val="134"/>
      </rPr>
      <t>1.规格型号：DN6</t>
    </r>
    <r>
      <rPr>
        <sz val="10.5"/>
        <color theme="1"/>
        <rFont val="宋体"/>
        <charset val="134"/>
      </rPr>
      <t xml:space="preserve">
2.材质：不锈钢                                   3.处理方式：脱脂
4.连接方式：焊接（充氩气保护）</t>
    </r>
  </si>
  <si>
    <t>红色插座电源线</t>
  </si>
  <si>
    <r>
      <rPr>
        <sz val="10.5"/>
        <rFont val="宋体"/>
        <charset val="134"/>
      </rPr>
      <t>1.规格型号：WDZ-BYJ-2.5mm</t>
    </r>
    <r>
      <rPr>
        <vertAlign val="superscript"/>
        <sz val="10.5"/>
        <rFont val="宋体"/>
        <charset val="134"/>
      </rPr>
      <t xml:space="preserve">2
</t>
    </r>
    <r>
      <rPr>
        <sz val="10.5"/>
        <rFont val="宋体"/>
        <charset val="134"/>
      </rPr>
      <t>2.铜芯线
3.设备带内的电源线</t>
    </r>
  </si>
  <si>
    <t>蓝色插座电源线</t>
  </si>
  <si>
    <t>双色插座电源线</t>
  </si>
  <si>
    <t>红色开关电源线</t>
  </si>
  <si>
    <r>
      <rPr>
        <sz val="10.5"/>
        <rFont val="宋体"/>
        <charset val="134"/>
      </rPr>
      <t>1.规格型号：WDZ-BYJ-1.5mm</t>
    </r>
    <r>
      <rPr>
        <vertAlign val="superscript"/>
        <sz val="10.5"/>
        <rFont val="宋体"/>
        <charset val="134"/>
      </rPr>
      <t xml:space="preserve">2
</t>
    </r>
    <r>
      <rPr>
        <sz val="10.5"/>
        <rFont val="宋体"/>
        <charset val="134"/>
      </rPr>
      <t>2.铜芯线
3.设备带内的电源线</t>
    </r>
  </si>
  <si>
    <t>蓝色开关电源线</t>
  </si>
  <si>
    <t>双色开关电源线</t>
  </si>
  <si>
    <t>PVC管</t>
  </si>
  <si>
    <t>1.规格型号：φ16
2.电源线保护套管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</si>
</sst>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b/>
      <sz val="10.5"/>
      <color indexed="8"/>
      <name val="宋体"/>
      <charset val="134"/>
    </font>
    <font>
      <b/>
      <sz val="10.5"/>
      <color theme="1"/>
      <name val="宋体"/>
      <charset val="134"/>
    </font>
    <font>
      <b/>
      <sz val="10.5"/>
      <color rgb="FFFF0000"/>
      <name val="宋体"/>
      <charset val="134"/>
    </font>
    <font>
      <sz val="10.5"/>
      <color indexed="8"/>
      <name val="宋体"/>
      <charset val="134"/>
    </font>
    <font>
      <sz val="10.5"/>
      <color theme="1"/>
      <name val="宋体"/>
      <charset val="134"/>
    </font>
    <font>
      <b/>
      <sz val="10"/>
      <color rgb="FFFF0000"/>
      <name val="Microsoft YaHei"/>
      <charset val="134"/>
    </font>
    <font>
      <b/>
      <sz val="10"/>
      <color rgb="FFFF0000"/>
      <name val="宋体"/>
      <charset val="134"/>
    </font>
    <font>
      <sz val="10.5"/>
      <name val="宋体"/>
      <charset val="134"/>
    </font>
    <font>
      <sz val="10.5"/>
      <color indexed="0"/>
      <name val="宋体"/>
      <charset val="134"/>
    </font>
    <font>
      <sz val="10"/>
      <name val="Microsoft YaHei"/>
      <charset val="134"/>
    </font>
    <font>
      <sz val="10"/>
      <color indexed="8"/>
      <name val="Microsoft YaHei"/>
      <charset val="134"/>
    </font>
    <font>
      <b/>
      <sz val="10"/>
      <color indexed="8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vertAlign val="superscript"/>
      <sz val="10"/>
      <name val="Microsoft YaHei"/>
      <charset val="134"/>
    </font>
    <font>
      <vertAlign val="superscript"/>
      <sz val="10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5" fillId="0" borderId="3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76" fontId="5" fillId="0" borderId="4" xfId="0" applyNumberFormat="1" applyFont="1" applyFill="1" applyBorder="1" applyAlignment="1">
      <alignment horizontal="left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1" fontId="7" fillId="0" borderId="4" xfId="0" applyNumberFormat="1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2" fillId="0" borderId="4" xfId="49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justify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49" applyFont="1" applyBorder="1" applyAlignment="1">
      <alignment horizontal="center" vertical="center" wrapText="1"/>
    </xf>
    <xf numFmtId="177" fontId="10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1"/>
  <sheetViews>
    <sheetView tabSelected="1" zoomScale="115" zoomScaleNormal="115" topLeftCell="A22" workbookViewId="0">
      <selection activeCell="M24" sqref="M24"/>
    </sheetView>
  </sheetViews>
  <sheetFormatPr defaultColWidth="9" defaultRowHeight="13.5"/>
  <cols>
    <col min="1" max="1" width="5.13333333333333" customWidth="1"/>
    <col min="2" max="2" width="13.4" customWidth="1"/>
    <col min="3" max="3" width="32.7333333333333" customWidth="1"/>
    <col min="4" max="4" width="6" customWidth="1"/>
    <col min="5" max="7" width="6.53333333333333" customWidth="1"/>
    <col min="8" max="8" width="7.39166666666667" customWidth="1"/>
    <col min="9" max="9" width="8.36666666666667" customWidth="1"/>
    <col min="10" max="10" width="14.5333333333333" customWidth="1"/>
  </cols>
  <sheetData>
    <row r="1" ht="20.25" spans="1:10">
      <c r="A1" s="1" t="s">
        <v>0</v>
      </c>
      <c r="B1" s="1"/>
      <c r="C1" s="1"/>
      <c r="D1" s="1"/>
      <c r="E1" s="1"/>
      <c r="F1" s="1"/>
      <c r="G1" s="1"/>
      <c r="H1" s="2"/>
      <c r="I1" s="2"/>
      <c r="J1" s="1"/>
    </row>
    <row r="2" spans="1:10">
      <c r="A2" s="3" t="s">
        <v>1</v>
      </c>
      <c r="B2" s="4"/>
      <c r="C2" s="4"/>
      <c r="D2" s="4"/>
      <c r="E2" s="5"/>
      <c r="F2" s="6"/>
      <c r="G2" s="6"/>
      <c r="H2" s="7"/>
      <c r="I2" s="7"/>
      <c r="J2" s="27"/>
    </row>
    <row r="3" ht="27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8" t="s">
        <v>11</v>
      </c>
    </row>
    <row r="4" spans="1:10">
      <c r="A4" s="11" t="s">
        <v>12</v>
      </c>
      <c r="B4" s="11"/>
      <c r="C4" s="11"/>
      <c r="D4" s="11"/>
      <c r="E4" s="12"/>
      <c r="F4" s="12"/>
      <c r="G4" s="12"/>
      <c r="H4" s="13"/>
      <c r="I4" s="13"/>
      <c r="J4" s="11"/>
    </row>
    <row r="5" ht="89.25" spans="1:10">
      <c r="A5" s="8">
        <v>1</v>
      </c>
      <c r="B5" s="8" t="s">
        <v>13</v>
      </c>
      <c r="C5" s="8" t="s">
        <v>14</v>
      </c>
      <c r="D5" s="8" t="s">
        <v>15</v>
      </c>
      <c r="E5" s="8">
        <v>2</v>
      </c>
      <c r="F5" s="8"/>
      <c r="G5" s="8"/>
      <c r="H5" s="14">
        <v>0</v>
      </c>
      <c r="I5" s="14">
        <f t="shared" ref="I5:I14" si="0">E5*H5</f>
        <v>0</v>
      </c>
      <c r="J5" s="28"/>
    </row>
    <row r="6" ht="25.5" spans="1:10">
      <c r="A6" s="8">
        <v>2</v>
      </c>
      <c r="B6" s="8" t="s">
        <v>16</v>
      </c>
      <c r="C6" s="8" t="s">
        <v>17</v>
      </c>
      <c r="D6" s="8" t="s">
        <v>15</v>
      </c>
      <c r="E6" s="8">
        <v>2</v>
      </c>
      <c r="F6" s="8"/>
      <c r="G6" s="8"/>
      <c r="H6" s="14">
        <v>0</v>
      </c>
      <c r="I6" s="14">
        <f t="shared" si="0"/>
        <v>0</v>
      </c>
      <c r="J6" s="29"/>
    </row>
    <row r="7" ht="25.5" spans="1:10">
      <c r="A7" s="8"/>
      <c r="B7" s="8" t="s">
        <v>16</v>
      </c>
      <c r="C7" s="8" t="s">
        <v>18</v>
      </c>
      <c r="D7" s="8" t="s">
        <v>15</v>
      </c>
      <c r="E7" s="8">
        <v>1</v>
      </c>
      <c r="F7" s="8"/>
      <c r="G7" s="8"/>
      <c r="H7" s="14">
        <v>0</v>
      </c>
      <c r="I7" s="14">
        <f t="shared" ref="I7" si="1">E7*H7</f>
        <v>0</v>
      </c>
      <c r="J7" s="29"/>
    </row>
    <row r="8" ht="49.5" spans="1:10">
      <c r="A8" s="8">
        <v>3</v>
      </c>
      <c r="B8" s="8" t="s">
        <v>19</v>
      </c>
      <c r="C8" s="8" t="s">
        <v>20</v>
      </c>
      <c r="D8" s="8" t="s">
        <v>15</v>
      </c>
      <c r="E8" s="8">
        <v>2</v>
      </c>
      <c r="F8" s="8"/>
      <c r="G8" s="8"/>
      <c r="H8" s="14">
        <v>0</v>
      </c>
      <c r="I8" s="14">
        <f t="shared" si="0"/>
        <v>0</v>
      </c>
      <c r="J8" s="30"/>
    </row>
    <row r="9" ht="38.25" spans="1:10">
      <c r="A9" s="8">
        <v>4</v>
      </c>
      <c r="B9" s="8" t="s">
        <v>21</v>
      </c>
      <c r="C9" s="8" t="s">
        <v>22</v>
      </c>
      <c r="D9" s="8" t="s">
        <v>23</v>
      </c>
      <c r="E9" s="8">
        <v>1</v>
      </c>
      <c r="F9" s="8"/>
      <c r="G9" s="8"/>
      <c r="H9" s="14">
        <v>0</v>
      </c>
      <c r="I9" s="14">
        <f t="shared" si="0"/>
        <v>0</v>
      </c>
      <c r="J9" s="30"/>
    </row>
    <row r="10" ht="51" spans="1:10">
      <c r="A10" s="8">
        <v>5</v>
      </c>
      <c r="B10" s="8" t="s">
        <v>24</v>
      </c>
      <c r="C10" s="8" t="s">
        <v>25</v>
      </c>
      <c r="D10" s="8" t="s">
        <v>15</v>
      </c>
      <c r="E10" s="8">
        <v>1</v>
      </c>
      <c r="F10" s="8"/>
      <c r="G10" s="8"/>
      <c r="H10" s="14">
        <v>0</v>
      </c>
      <c r="I10" s="14">
        <f t="shared" si="0"/>
        <v>0</v>
      </c>
      <c r="J10" s="30"/>
    </row>
    <row r="11" ht="89.25" spans="1:10">
      <c r="A11" s="8">
        <v>6</v>
      </c>
      <c r="B11" s="8" t="s">
        <v>26</v>
      </c>
      <c r="C11" s="8" t="s">
        <v>27</v>
      </c>
      <c r="D11" s="8" t="s">
        <v>28</v>
      </c>
      <c r="E11" s="8">
        <v>60</v>
      </c>
      <c r="F11" s="8"/>
      <c r="G11" s="8"/>
      <c r="H11" s="14">
        <v>0</v>
      </c>
      <c r="I11" s="14">
        <f t="shared" si="0"/>
        <v>0</v>
      </c>
      <c r="J11" s="28"/>
    </row>
    <row r="12" ht="25.5" spans="1:10">
      <c r="A12" s="8">
        <v>7</v>
      </c>
      <c r="B12" s="8" t="s">
        <v>29</v>
      </c>
      <c r="C12" s="8" t="s">
        <v>30</v>
      </c>
      <c r="D12" s="8" t="s">
        <v>31</v>
      </c>
      <c r="E12" s="8">
        <v>1</v>
      </c>
      <c r="F12" s="8"/>
      <c r="G12" s="8"/>
      <c r="H12" s="14">
        <v>0</v>
      </c>
      <c r="I12" s="14">
        <f t="shared" si="0"/>
        <v>0</v>
      </c>
      <c r="J12" s="28"/>
    </row>
    <row r="13" ht="25.5" spans="1:10">
      <c r="A13" s="8">
        <v>8</v>
      </c>
      <c r="B13" s="8" t="s">
        <v>32</v>
      </c>
      <c r="C13" s="8" t="s">
        <v>33</v>
      </c>
      <c r="D13" s="8" t="s">
        <v>23</v>
      </c>
      <c r="E13" s="8">
        <v>1</v>
      </c>
      <c r="F13" s="8"/>
      <c r="G13" s="8"/>
      <c r="H13" s="14">
        <v>0</v>
      </c>
      <c r="I13" s="14">
        <f t="shared" si="0"/>
        <v>0</v>
      </c>
      <c r="J13" s="29"/>
    </row>
    <row r="14" ht="38.25" spans="1:10">
      <c r="A14" s="8">
        <v>9</v>
      </c>
      <c r="B14" s="8" t="s">
        <v>34</v>
      </c>
      <c r="C14" s="8" t="s">
        <v>35</v>
      </c>
      <c r="D14" s="8" t="s">
        <v>15</v>
      </c>
      <c r="E14" s="8">
        <v>14</v>
      </c>
      <c r="F14" s="8"/>
      <c r="G14" s="8"/>
      <c r="H14" s="14">
        <v>0</v>
      </c>
      <c r="I14" s="14">
        <f t="shared" si="0"/>
        <v>0</v>
      </c>
      <c r="J14" s="29"/>
    </row>
    <row r="15" ht="38.25" spans="1:10">
      <c r="A15" s="8">
        <v>18</v>
      </c>
      <c r="B15" s="8" t="s">
        <v>34</v>
      </c>
      <c r="C15" s="15" t="s">
        <v>35</v>
      </c>
      <c r="D15" s="8" t="s">
        <v>15</v>
      </c>
      <c r="E15" s="9">
        <v>28</v>
      </c>
      <c r="F15" s="9"/>
      <c r="G15" s="9"/>
      <c r="H15" s="10">
        <v>0</v>
      </c>
      <c r="I15" s="10">
        <f t="shared" ref="I15:I26" si="2">E15*H15</f>
        <v>0</v>
      </c>
      <c r="J15" s="8"/>
    </row>
    <row r="16" ht="89.25" spans="1:10">
      <c r="A16" s="8">
        <v>19</v>
      </c>
      <c r="B16" s="8" t="s">
        <v>36</v>
      </c>
      <c r="C16" s="15" t="s">
        <v>37</v>
      </c>
      <c r="D16" s="8" t="s">
        <v>15</v>
      </c>
      <c r="E16" s="9">
        <v>28</v>
      </c>
      <c r="F16" s="9"/>
      <c r="G16" s="9"/>
      <c r="H16" s="16">
        <v>0</v>
      </c>
      <c r="I16" s="10">
        <f t="shared" si="2"/>
        <v>0</v>
      </c>
      <c r="J16" s="8"/>
    </row>
    <row r="17" ht="38.25" spans="1:10">
      <c r="A17" s="8">
        <v>20</v>
      </c>
      <c r="B17" s="8" t="s">
        <v>38</v>
      </c>
      <c r="C17" s="17" t="s">
        <v>39</v>
      </c>
      <c r="D17" s="8" t="s">
        <v>15</v>
      </c>
      <c r="E17" s="9">
        <v>7</v>
      </c>
      <c r="F17" s="9"/>
      <c r="G17" s="9"/>
      <c r="H17" s="10">
        <v>0</v>
      </c>
      <c r="I17" s="10">
        <f t="shared" si="2"/>
        <v>0</v>
      </c>
      <c r="J17" s="8"/>
    </row>
    <row r="18" ht="38.25" spans="1:10">
      <c r="A18" s="8"/>
      <c r="B18" s="8" t="s">
        <v>38</v>
      </c>
      <c r="C18" s="17" t="s">
        <v>40</v>
      </c>
      <c r="D18" s="8" t="s">
        <v>15</v>
      </c>
      <c r="E18" s="9">
        <v>21</v>
      </c>
      <c r="F18" s="9"/>
      <c r="G18" s="9"/>
      <c r="H18" s="10">
        <v>0</v>
      </c>
      <c r="I18" s="10">
        <f t="shared" ref="I18" si="3">E18*H18</f>
        <v>0</v>
      </c>
      <c r="J18" s="8"/>
    </row>
    <row r="19" ht="89.25" spans="1:10">
      <c r="A19" s="8">
        <v>21</v>
      </c>
      <c r="B19" s="8" t="s">
        <v>41</v>
      </c>
      <c r="C19" s="17" t="s">
        <v>42</v>
      </c>
      <c r="D19" s="8" t="s">
        <v>28</v>
      </c>
      <c r="E19" s="9">
        <v>2360</v>
      </c>
      <c r="F19" s="9"/>
      <c r="G19" s="9"/>
      <c r="H19" s="10">
        <v>0</v>
      </c>
      <c r="I19" s="10">
        <f t="shared" si="2"/>
        <v>0</v>
      </c>
      <c r="J19" s="31" t="s">
        <v>43</v>
      </c>
    </row>
    <row r="20" ht="89.25" spans="1:10">
      <c r="A20" s="8">
        <v>22</v>
      </c>
      <c r="B20" s="8" t="s">
        <v>44</v>
      </c>
      <c r="C20" s="17" t="s">
        <v>45</v>
      </c>
      <c r="D20" s="8" t="s">
        <v>28</v>
      </c>
      <c r="E20" s="9">
        <v>1790</v>
      </c>
      <c r="F20" s="9"/>
      <c r="G20" s="9"/>
      <c r="H20" s="10">
        <v>0</v>
      </c>
      <c r="I20" s="10">
        <f t="shared" si="2"/>
        <v>0</v>
      </c>
      <c r="J20" s="31"/>
    </row>
    <row r="21" ht="89.25" spans="1:10">
      <c r="A21" s="8">
        <v>24</v>
      </c>
      <c r="B21" s="8" t="s">
        <v>44</v>
      </c>
      <c r="C21" s="17" t="s">
        <v>46</v>
      </c>
      <c r="D21" s="8" t="s">
        <v>28</v>
      </c>
      <c r="E21" s="9">
        <v>234</v>
      </c>
      <c r="F21" s="9"/>
      <c r="G21" s="9"/>
      <c r="H21" s="10">
        <v>0</v>
      </c>
      <c r="I21" s="10">
        <f t="shared" si="2"/>
        <v>0</v>
      </c>
      <c r="J21" s="31"/>
    </row>
    <row r="22" ht="89.25" spans="1:10">
      <c r="A22" s="8">
        <v>25</v>
      </c>
      <c r="B22" s="8" t="s">
        <v>44</v>
      </c>
      <c r="C22" s="17" t="s">
        <v>47</v>
      </c>
      <c r="D22" s="8" t="s">
        <v>28</v>
      </c>
      <c r="E22" s="9">
        <v>1890</v>
      </c>
      <c r="F22" s="9"/>
      <c r="G22" s="9"/>
      <c r="H22" s="10">
        <v>0</v>
      </c>
      <c r="I22" s="10">
        <f t="shared" si="2"/>
        <v>0</v>
      </c>
      <c r="J22" s="31"/>
    </row>
    <row r="23" ht="89.25" spans="1:10">
      <c r="A23" s="8">
        <v>26</v>
      </c>
      <c r="B23" s="8" t="s">
        <v>48</v>
      </c>
      <c r="C23" s="15" t="s">
        <v>49</v>
      </c>
      <c r="D23" s="8" t="s">
        <v>28</v>
      </c>
      <c r="E23" s="9">
        <v>2380</v>
      </c>
      <c r="F23" s="9"/>
      <c r="G23" s="9"/>
      <c r="H23" s="10">
        <v>0</v>
      </c>
      <c r="I23" s="10">
        <f t="shared" si="2"/>
        <v>0</v>
      </c>
      <c r="J23" s="31"/>
    </row>
    <row r="24" ht="38.25" spans="1:10">
      <c r="A24" s="8">
        <v>37</v>
      </c>
      <c r="B24" s="8" t="s">
        <v>50</v>
      </c>
      <c r="C24" s="17" t="s">
        <v>51</v>
      </c>
      <c r="D24" s="8" t="s">
        <v>52</v>
      </c>
      <c r="E24" s="9">
        <v>1</v>
      </c>
      <c r="F24" s="9"/>
      <c r="G24" s="9"/>
      <c r="H24" s="10">
        <v>0</v>
      </c>
      <c r="I24" s="10">
        <f t="shared" si="2"/>
        <v>0</v>
      </c>
      <c r="J24" s="31"/>
    </row>
    <row r="25" ht="38.25" spans="1:10">
      <c r="A25" s="8">
        <v>38</v>
      </c>
      <c r="B25" s="8" t="s">
        <v>53</v>
      </c>
      <c r="C25" s="17" t="s">
        <v>54</v>
      </c>
      <c r="D25" s="8" t="s">
        <v>52</v>
      </c>
      <c r="E25" s="9">
        <v>1</v>
      </c>
      <c r="F25" s="9"/>
      <c r="G25" s="9"/>
      <c r="H25" s="10">
        <v>0</v>
      </c>
      <c r="I25" s="10">
        <f t="shared" si="2"/>
        <v>0</v>
      </c>
      <c r="J25" s="31"/>
    </row>
    <row r="26" ht="25.5" spans="1:10">
      <c r="A26" s="8">
        <v>39</v>
      </c>
      <c r="B26" s="8" t="s">
        <v>55</v>
      </c>
      <c r="C26" s="17" t="s">
        <v>56</v>
      </c>
      <c r="D26" s="8" t="s">
        <v>31</v>
      </c>
      <c r="E26" s="9">
        <v>1</v>
      </c>
      <c r="F26" s="9"/>
      <c r="G26" s="9"/>
      <c r="H26" s="10">
        <v>0</v>
      </c>
      <c r="I26" s="10">
        <f t="shared" si="2"/>
        <v>0</v>
      </c>
      <c r="J26" s="8"/>
    </row>
    <row r="27" spans="1:10">
      <c r="A27" s="18" t="s">
        <v>57</v>
      </c>
      <c r="B27" s="19"/>
      <c r="C27" s="19"/>
      <c r="D27" s="19"/>
      <c r="E27" s="19"/>
      <c r="F27" s="19"/>
      <c r="G27" s="19"/>
      <c r="H27" s="19"/>
      <c r="I27" s="19"/>
      <c r="J27" s="32"/>
    </row>
    <row r="28" ht="89.25" spans="1:10">
      <c r="A28" s="20">
        <v>1</v>
      </c>
      <c r="B28" s="20" t="s">
        <v>58</v>
      </c>
      <c r="C28" s="21" t="s">
        <v>59</v>
      </c>
      <c r="D28" s="20" t="s">
        <v>23</v>
      </c>
      <c r="E28" s="22">
        <v>1</v>
      </c>
      <c r="F28" s="22"/>
      <c r="G28" s="22"/>
      <c r="H28" s="23">
        <v>0</v>
      </c>
      <c r="I28" s="10">
        <f>E28*H28</f>
        <v>0</v>
      </c>
      <c r="J28" s="33" t="s">
        <v>60</v>
      </c>
    </row>
    <row r="29" ht="25.5" spans="1:10">
      <c r="A29" s="20">
        <v>2</v>
      </c>
      <c r="B29" s="20" t="s">
        <v>61</v>
      </c>
      <c r="C29" s="21" t="s">
        <v>62</v>
      </c>
      <c r="D29" s="20" t="s">
        <v>15</v>
      </c>
      <c r="E29" s="22">
        <v>2</v>
      </c>
      <c r="F29" s="22"/>
      <c r="G29" s="22"/>
      <c r="H29" s="23">
        <v>0</v>
      </c>
      <c r="I29" s="10">
        <f t="shared" ref="I29:I40" si="4">E29*H29</f>
        <v>0</v>
      </c>
      <c r="J29" s="34"/>
    </row>
    <row r="30" ht="43.05" customHeight="1" spans="1:10">
      <c r="A30" s="20">
        <v>3</v>
      </c>
      <c r="B30" s="20" t="s">
        <v>63</v>
      </c>
      <c r="C30" s="21" t="s">
        <v>64</v>
      </c>
      <c r="D30" s="20" t="s">
        <v>15</v>
      </c>
      <c r="E30" s="22">
        <v>1</v>
      </c>
      <c r="F30" s="22"/>
      <c r="G30" s="22"/>
      <c r="H30" s="23"/>
      <c r="I30" s="10">
        <f t="shared" si="4"/>
        <v>0</v>
      </c>
      <c r="J30" s="34"/>
    </row>
    <row r="31" spans="1:10">
      <c r="A31" s="20">
        <v>5</v>
      </c>
      <c r="B31" s="20" t="s">
        <v>65</v>
      </c>
      <c r="C31" s="21" t="s">
        <v>66</v>
      </c>
      <c r="D31" s="20" t="s">
        <v>15</v>
      </c>
      <c r="E31" s="22">
        <v>2</v>
      </c>
      <c r="F31" s="22"/>
      <c r="G31" s="22"/>
      <c r="H31" s="23">
        <v>0</v>
      </c>
      <c r="I31" s="10">
        <f t="shared" si="4"/>
        <v>0</v>
      </c>
      <c r="J31" s="34"/>
    </row>
    <row r="32" ht="38.25" spans="1:10">
      <c r="A32" s="20">
        <v>6</v>
      </c>
      <c r="B32" s="8" t="s">
        <v>67</v>
      </c>
      <c r="C32" s="15" t="s">
        <v>68</v>
      </c>
      <c r="D32" s="8" t="s">
        <v>15</v>
      </c>
      <c r="E32" s="9">
        <v>1</v>
      </c>
      <c r="F32" s="9"/>
      <c r="G32" s="9"/>
      <c r="H32" s="10">
        <v>0</v>
      </c>
      <c r="I32" s="10">
        <f t="shared" si="4"/>
        <v>0</v>
      </c>
      <c r="J32" s="35"/>
    </row>
    <row r="33" ht="89.25" spans="1:10">
      <c r="A33" s="20">
        <v>7</v>
      </c>
      <c r="B33" s="20" t="s">
        <v>26</v>
      </c>
      <c r="C33" s="24" t="s">
        <v>69</v>
      </c>
      <c r="D33" s="20" t="s">
        <v>28</v>
      </c>
      <c r="E33" s="20">
        <v>50</v>
      </c>
      <c r="F33" s="20"/>
      <c r="G33" s="20"/>
      <c r="H33" s="23">
        <v>0</v>
      </c>
      <c r="I33" s="10">
        <f t="shared" si="4"/>
        <v>0</v>
      </c>
      <c r="J33" s="34"/>
    </row>
    <row r="34" ht="25.5" spans="1:10">
      <c r="A34" s="20">
        <v>8</v>
      </c>
      <c r="B34" s="20" t="s">
        <v>29</v>
      </c>
      <c r="C34" s="21" t="s">
        <v>30</v>
      </c>
      <c r="D34" s="20" t="s">
        <v>31</v>
      </c>
      <c r="E34" s="22">
        <v>1</v>
      </c>
      <c r="F34" s="22"/>
      <c r="G34" s="22"/>
      <c r="H34" s="23">
        <v>0</v>
      </c>
      <c r="I34" s="10">
        <f t="shared" si="4"/>
        <v>0</v>
      </c>
      <c r="J34" s="34"/>
    </row>
    <row r="35" ht="25.5" spans="1:10">
      <c r="A35" s="20">
        <v>9</v>
      </c>
      <c r="B35" s="20" t="s">
        <v>32</v>
      </c>
      <c r="C35" s="21" t="s">
        <v>33</v>
      </c>
      <c r="D35" s="20" t="s">
        <v>23</v>
      </c>
      <c r="E35" s="22">
        <v>1</v>
      </c>
      <c r="F35" s="22"/>
      <c r="G35" s="22"/>
      <c r="H35" s="23">
        <v>0</v>
      </c>
      <c r="I35" s="10">
        <f t="shared" si="4"/>
        <v>0</v>
      </c>
      <c r="J35" s="34"/>
    </row>
    <row r="36" ht="89.25" spans="1:10">
      <c r="A36" s="20">
        <v>10</v>
      </c>
      <c r="B36" s="20" t="s">
        <v>41</v>
      </c>
      <c r="C36" s="21" t="s">
        <v>70</v>
      </c>
      <c r="D36" s="20" t="s">
        <v>28</v>
      </c>
      <c r="E36" s="22">
        <v>2100</v>
      </c>
      <c r="F36" s="22"/>
      <c r="G36" s="22"/>
      <c r="H36" s="23">
        <v>0</v>
      </c>
      <c r="I36" s="10">
        <f t="shared" si="4"/>
        <v>0</v>
      </c>
      <c r="J36" s="20"/>
    </row>
    <row r="37" ht="89.25" spans="1:10">
      <c r="A37" s="20"/>
      <c r="B37" s="20" t="s">
        <v>41</v>
      </c>
      <c r="C37" s="21" t="s">
        <v>71</v>
      </c>
      <c r="D37" s="20" t="s">
        <v>28</v>
      </c>
      <c r="E37" s="22">
        <v>1780</v>
      </c>
      <c r="F37" s="22"/>
      <c r="G37" s="22"/>
      <c r="H37" s="23">
        <v>0</v>
      </c>
      <c r="I37" s="10">
        <f t="shared" ref="I37" si="5">E37*H37</f>
        <v>0</v>
      </c>
      <c r="J37" s="20"/>
    </row>
    <row r="38" ht="89.25" spans="1:10">
      <c r="A38" s="20">
        <v>14</v>
      </c>
      <c r="B38" s="20" t="s">
        <v>44</v>
      </c>
      <c r="C38" s="21" t="s">
        <v>72</v>
      </c>
      <c r="D38" s="20" t="s">
        <v>28</v>
      </c>
      <c r="E38" s="22">
        <v>2340</v>
      </c>
      <c r="F38" s="22"/>
      <c r="G38" s="22"/>
      <c r="H38" s="23">
        <v>0</v>
      </c>
      <c r="I38" s="10">
        <f t="shared" si="4"/>
        <v>0</v>
      </c>
      <c r="J38" s="36"/>
    </row>
    <row r="39" ht="89.25" spans="1:10">
      <c r="A39" s="20">
        <v>16</v>
      </c>
      <c r="B39" s="20" t="s">
        <v>48</v>
      </c>
      <c r="C39" s="21" t="s">
        <v>73</v>
      </c>
      <c r="D39" s="20" t="s">
        <v>28</v>
      </c>
      <c r="E39" s="25">
        <v>2380</v>
      </c>
      <c r="F39" s="25"/>
      <c r="G39" s="25"/>
      <c r="H39" s="23"/>
      <c r="I39" s="10">
        <f t="shared" si="4"/>
        <v>0</v>
      </c>
      <c r="J39" s="36"/>
    </row>
    <row r="40" ht="25.5" spans="1:10">
      <c r="A40" s="20">
        <v>27</v>
      </c>
      <c r="B40" s="20" t="s">
        <v>55</v>
      </c>
      <c r="C40" s="21" t="s">
        <v>56</v>
      </c>
      <c r="D40" s="20" t="s">
        <v>31</v>
      </c>
      <c r="E40" s="22">
        <v>1</v>
      </c>
      <c r="F40" s="22"/>
      <c r="G40" s="22"/>
      <c r="H40" s="23"/>
      <c r="I40" s="10">
        <f t="shared" si="4"/>
        <v>0</v>
      </c>
      <c r="J40" s="20"/>
    </row>
    <row r="41" spans="1:10">
      <c r="A41" s="18" t="s">
        <v>74</v>
      </c>
      <c r="B41" s="19"/>
      <c r="C41" s="19"/>
      <c r="D41" s="19"/>
      <c r="E41" s="19"/>
      <c r="F41" s="19"/>
      <c r="G41" s="19"/>
      <c r="H41" s="19"/>
      <c r="I41" s="19"/>
      <c r="J41" s="32"/>
    </row>
    <row r="42" ht="140.25" spans="1:10">
      <c r="A42" s="26">
        <v>1</v>
      </c>
      <c r="B42" s="26" t="s">
        <v>75</v>
      </c>
      <c r="C42" s="17" t="s">
        <v>76</v>
      </c>
      <c r="D42" s="26" t="s">
        <v>23</v>
      </c>
      <c r="E42" s="8">
        <v>1</v>
      </c>
      <c r="F42" s="8"/>
      <c r="G42" s="8"/>
      <c r="H42" s="10">
        <v>0</v>
      </c>
      <c r="I42" s="10">
        <f>E42*H42</f>
        <v>0</v>
      </c>
      <c r="J42" s="35"/>
    </row>
    <row r="43" ht="38.25" spans="1:10">
      <c r="A43" s="26">
        <v>2</v>
      </c>
      <c r="B43" s="26" t="s">
        <v>77</v>
      </c>
      <c r="C43" s="17" t="s">
        <v>78</v>
      </c>
      <c r="D43" s="26" t="s">
        <v>15</v>
      </c>
      <c r="E43" s="9">
        <v>2</v>
      </c>
      <c r="F43" s="9"/>
      <c r="G43" s="9"/>
      <c r="H43" s="10">
        <v>0</v>
      </c>
      <c r="I43" s="10">
        <f t="shared" ref="I43:I53" si="6">E43*H43</f>
        <v>0</v>
      </c>
      <c r="J43" s="37"/>
    </row>
    <row r="44" ht="52.05" customHeight="1" spans="1:10">
      <c r="A44" s="26">
        <v>3</v>
      </c>
      <c r="B44" s="26" t="s">
        <v>79</v>
      </c>
      <c r="C44" s="15" t="s">
        <v>80</v>
      </c>
      <c r="D44" s="26" t="s">
        <v>15</v>
      </c>
      <c r="E44" s="26">
        <v>1</v>
      </c>
      <c r="F44" s="26"/>
      <c r="G44" s="26"/>
      <c r="H44" s="10">
        <v>0</v>
      </c>
      <c r="I44" s="10">
        <f t="shared" si="6"/>
        <v>0</v>
      </c>
      <c r="J44" s="37"/>
    </row>
    <row r="45" ht="38.25" spans="1:10">
      <c r="A45" s="26">
        <v>4</v>
      </c>
      <c r="B45" s="26" t="s">
        <v>81</v>
      </c>
      <c r="C45" s="17" t="s">
        <v>82</v>
      </c>
      <c r="D45" s="26" t="s">
        <v>15</v>
      </c>
      <c r="E45" s="8">
        <v>1</v>
      </c>
      <c r="F45" s="8"/>
      <c r="G45" s="8"/>
      <c r="H45" s="10">
        <v>0</v>
      </c>
      <c r="I45" s="10">
        <f t="shared" si="6"/>
        <v>0</v>
      </c>
      <c r="J45" s="35"/>
    </row>
    <row r="46" ht="89.25" spans="1:10">
      <c r="A46" s="26">
        <v>5</v>
      </c>
      <c r="B46" s="8" t="s">
        <v>26</v>
      </c>
      <c r="C46" s="15" t="s">
        <v>83</v>
      </c>
      <c r="D46" s="8" t="s">
        <v>28</v>
      </c>
      <c r="E46" s="8">
        <v>50</v>
      </c>
      <c r="F46" s="8"/>
      <c r="G46" s="8"/>
      <c r="H46" s="10">
        <v>0</v>
      </c>
      <c r="I46" s="10">
        <f t="shared" si="6"/>
        <v>0</v>
      </c>
      <c r="J46" s="35"/>
    </row>
    <row r="47" ht="25.5" spans="1:10">
      <c r="A47" s="26">
        <v>6</v>
      </c>
      <c r="B47" s="8" t="s">
        <v>29</v>
      </c>
      <c r="C47" s="17" t="s">
        <v>30</v>
      </c>
      <c r="D47" s="8" t="s">
        <v>31</v>
      </c>
      <c r="E47" s="9">
        <v>1</v>
      </c>
      <c r="F47" s="9"/>
      <c r="G47" s="9"/>
      <c r="H47" s="10">
        <v>0</v>
      </c>
      <c r="I47" s="10">
        <f t="shared" si="6"/>
        <v>0</v>
      </c>
      <c r="J47" s="31"/>
    </row>
    <row r="48" ht="25.5" spans="1:10">
      <c r="A48" s="26">
        <v>7</v>
      </c>
      <c r="B48" s="8" t="s">
        <v>32</v>
      </c>
      <c r="C48" s="17" t="s">
        <v>33</v>
      </c>
      <c r="D48" s="8" t="s">
        <v>23</v>
      </c>
      <c r="E48" s="9">
        <v>1</v>
      </c>
      <c r="F48" s="9"/>
      <c r="G48" s="9"/>
      <c r="H48" s="10">
        <v>0</v>
      </c>
      <c r="I48" s="10">
        <f t="shared" si="6"/>
        <v>0</v>
      </c>
      <c r="J48" s="8"/>
    </row>
    <row r="49" ht="89.25" spans="1:10">
      <c r="A49" s="26">
        <v>8</v>
      </c>
      <c r="B49" s="8" t="s">
        <v>41</v>
      </c>
      <c r="C49" s="17" t="s">
        <v>83</v>
      </c>
      <c r="D49" s="8" t="s">
        <v>28</v>
      </c>
      <c r="E49" s="9">
        <v>890</v>
      </c>
      <c r="F49" s="9"/>
      <c r="G49" s="9"/>
      <c r="H49" s="10">
        <v>0</v>
      </c>
      <c r="I49" s="10">
        <f t="shared" si="6"/>
        <v>0</v>
      </c>
      <c r="J49" s="31"/>
    </row>
    <row r="50" ht="89.25" spans="1:10">
      <c r="A50" s="26">
        <v>9</v>
      </c>
      <c r="B50" s="8" t="s">
        <v>41</v>
      </c>
      <c r="C50" s="17" t="s">
        <v>84</v>
      </c>
      <c r="D50" s="8" t="s">
        <v>28</v>
      </c>
      <c r="E50" s="9">
        <v>568</v>
      </c>
      <c r="F50" s="9"/>
      <c r="G50" s="9"/>
      <c r="H50" s="10">
        <v>0</v>
      </c>
      <c r="I50" s="10">
        <f t="shared" si="6"/>
        <v>0</v>
      </c>
      <c r="J50" s="31"/>
    </row>
    <row r="51" ht="89.25" spans="1:10">
      <c r="A51" s="26">
        <v>10</v>
      </c>
      <c r="B51" s="8" t="s">
        <v>44</v>
      </c>
      <c r="C51" s="17" t="s">
        <v>85</v>
      </c>
      <c r="D51" s="8" t="s">
        <v>28</v>
      </c>
      <c r="E51" s="9">
        <v>789</v>
      </c>
      <c r="F51" s="9"/>
      <c r="G51" s="9"/>
      <c r="H51" s="10">
        <v>0</v>
      </c>
      <c r="I51" s="10">
        <f t="shared" si="6"/>
        <v>0</v>
      </c>
      <c r="J51" s="31"/>
    </row>
    <row r="52" ht="89.25" spans="1:10">
      <c r="A52" s="26">
        <v>14</v>
      </c>
      <c r="B52" s="8" t="s">
        <v>48</v>
      </c>
      <c r="C52" s="17" t="s">
        <v>86</v>
      </c>
      <c r="D52" s="8" t="s">
        <v>28</v>
      </c>
      <c r="E52" s="9">
        <v>678</v>
      </c>
      <c r="F52" s="9"/>
      <c r="G52" s="9"/>
      <c r="H52" s="10">
        <v>0</v>
      </c>
      <c r="I52" s="10">
        <f t="shared" si="6"/>
        <v>0</v>
      </c>
      <c r="J52" s="31"/>
    </row>
    <row r="53" ht="25.5" spans="1:10">
      <c r="A53" s="26">
        <v>23</v>
      </c>
      <c r="B53" s="8" t="s">
        <v>55</v>
      </c>
      <c r="C53" s="17" t="s">
        <v>56</v>
      </c>
      <c r="D53" s="8" t="s">
        <v>31</v>
      </c>
      <c r="E53" s="9">
        <v>1</v>
      </c>
      <c r="F53" s="9"/>
      <c r="G53" s="9"/>
      <c r="H53" s="10">
        <v>0</v>
      </c>
      <c r="I53" s="10">
        <f t="shared" si="6"/>
        <v>0</v>
      </c>
      <c r="J53" s="8"/>
    </row>
    <row r="54" spans="1:10">
      <c r="A54" s="18" t="s">
        <v>87</v>
      </c>
      <c r="B54" s="19"/>
      <c r="C54" s="19"/>
      <c r="D54" s="19"/>
      <c r="E54" s="19"/>
      <c r="F54" s="19"/>
      <c r="G54" s="19"/>
      <c r="H54" s="19"/>
      <c r="I54" s="19"/>
      <c r="J54" s="32"/>
    </row>
    <row r="55" ht="140.25" spans="1:10">
      <c r="A55" s="26">
        <v>1</v>
      </c>
      <c r="B55" s="26" t="s">
        <v>88</v>
      </c>
      <c r="C55" s="17" t="s">
        <v>89</v>
      </c>
      <c r="D55" s="26" t="s">
        <v>23</v>
      </c>
      <c r="E55" s="8">
        <v>2</v>
      </c>
      <c r="F55" s="8"/>
      <c r="G55" s="8"/>
      <c r="H55" s="10">
        <v>0</v>
      </c>
      <c r="I55" s="10">
        <f t="shared" ref="I55:I60" si="7">E55*H55</f>
        <v>0</v>
      </c>
      <c r="J55" s="8"/>
    </row>
    <row r="56" ht="38.25" spans="1:10">
      <c r="A56" s="26">
        <v>2</v>
      </c>
      <c r="B56" s="26" t="s">
        <v>77</v>
      </c>
      <c r="C56" s="17" t="s">
        <v>90</v>
      </c>
      <c r="D56" s="26" t="s">
        <v>15</v>
      </c>
      <c r="E56" s="9">
        <v>2</v>
      </c>
      <c r="F56" s="9"/>
      <c r="G56" s="9"/>
      <c r="H56" s="10">
        <v>0</v>
      </c>
      <c r="I56" s="10">
        <f t="shared" si="7"/>
        <v>0</v>
      </c>
      <c r="J56" s="8"/>
    </row>
    <row r="57" ht="38.25" spans="1:10">
      <c r="A57" s="26">
        <v>3</v>
      </c>
      <c r="B57" s="26" t="s">
        <v>81</v>
      </c>
      <c r="C57" s="17" t="s">
        <v>91</v>
      </c>
      <c r="D57" s="26" t="s">
        <v>15</v>
      </c>
      <c r="E57" s="8">
        <v>1</v>
      </c>
      <c r="F57" s="8"/>
      <c r="G57" s="8"/>
      <c r="H57" s="10">
        <v>0</v>
      </c>
      <c r="I57" s="10">
        <f t="shared" si="7"/>
        <v>0</v>
      </c>
      <c r="J57" s="8"/>
    </row>
    <row r="58" ht="89.25" spans="1:10">
      <c r="A58" s="26">
        <v>4</v>
      </c>
      <c r="B58" s="8" t="s">
        <v>26</v>
      </c>
      <c r="C58" s="15" t="s">
        <v>92</v>
      </c>
      <c r="D58" s="8" t="s">
        <v>28</v>
      </c>
      <c r="E58" s="8">
        <v>25</v>
      </c>
      <c r="F58" s="8"/>
      <c r="G58" s="8"/>
      <c r="H58" s="10">
        <v>0</v>
      </c>
      <c r="I58" s="10">
        <f t="shared" si="7"/>
        <v>0</v>
      </c>
      <c r="J58" s="8"/>
    </row>
    <row r="59" ht="89.25" spans="1:10">
      <c r="A59" s="26">
        <v>6</v>
      </c>
      <c r="B59" s="8" t="s">
        <v>44</v>
      </c>
      <c r="C59" s="17" t="s">
        <v>93</v>
      </c>
      <c r="D59" s="8" t="s">
        <v>28</v>
      </c>
      <c r="E59" s="9">
        <v>54</v>
      </c>
      <c r="F59" s="9"/>
      <c r="G59" s="9"/>
      <c r="H59" s="10">
        <v>0</v>
      </c>
      <c r="I59" s="10">
        <f t="shared" si="7"/>
        <v>0</v>
      </c>
      <c r="J59" s="11"/>
    </row>
    <row r="60" ht="25.5" spans="1:10">
      <c r="A60" s="26">
        <v>8</v>
      </c>
      <c r="B60" s="8" t="s">
        <v>55</v>
      </c>
      <c r="C60" s="17" t="s">
        <v>56</v>
      </c>
      <c r="D60" s="8" t="s">
        <v>31</v>
      </c>
      <c r="E60" s="9">
        <v>1</v>
      </c>
      <c r="F60" s="9"/>
      <c r="G60" s="9"/>
      <c r="H60" s="10">
        <v>0</v>
      </c>
      <c r="I60" s="10">
        <f t="shared" si="7"/>
        <v>0</v>
      </c>
      <c r="J60" s="11"/>
    </row>
    <row r="61" spans="1:10">
      <c r="A61" s="18" t="s">
        <v>94</v>
      </c>
      <c r="B61" s="19"/>
      <c r="C61" s="19"/>
      <c r="D61" s="19"/>
      <c r="E61" s="19"/>
      <c r="F61" s="19"/>
      <c r="G61" s="19"/>
      <c r="H61" s="19"/>
      <c r="I61" s="19"/>
      <c r="J61" s="32"/>
    </row>
    <row r="62" ht="204" spans="1:10">
      <c r="A62" s="8">
        <v>1</v>
      </c>
      <c r="B62" s="8" t="s">
        <v>95</v>
      </c>
      <c r="C62" s="17" t="s">
        <v>96</v>
      </c>
      <c r="D62" s="8" t="s">
        <v>23</v>
      </c>
      <c r="E62" s="9">
        <v>1</v>
      </c>
      <c r="F62" s="9"/>
      <c r="G62" s="9"/>
      <c r="H62" s="10">
        <v>0</v>
      </c>
      <c r="I62" s="10"/>
      <c r="J62" s="11"/>
    </row>
    <row r="63" ht="38.25" spans="1:10">
      <c r="A63" s="26">
        <v>3</v>
      </c>
      <c r="B63" s="26" t="s">
        <v>81</v>
      </c>
      <c r="C63" s="17" t="s">
        <v>97</v>
      </c>
      <c r="D63" s="26" t="s">
        <v>15</v>
      </c>
      <c r="E63" s="8">
        <v>1</v>
      </c>
      <c r="F63" s="8"/>
      <c r="G63" s="8"/>
      <c r="H63" s="10">
        <v>0</v>
      </c>
      <c r="I63" s="10"/>
      <c r="J63" s="8"/>
    </row>
    <row r="64" ht="38.25" spans="1:10">
      <c r="A64" s="26">
        <v>4</v>
      </c>
      <c r="B64" s="8" t="s">
        <v>26</v>
      </c>
      <c r="C64" s="15" t="s">
        <v>98</v>
      </c>
      <c r="D64" s="8" t="s">
        <v>28</v>
      </c>
      <c r="E64" s="8">
        <v>35</v>
      </c>
      <c r="F64" s="8"/>
      <c r="G64" s="8"/>
      <c r="H64" s="10">
        <v>0</v>
      </c>
      <c r="I64" s="10">
        <f t="shared" ref="I63:I66" si="8">E64*H64</f>
        <v>0</v>
      </c>
      <c r="J64" s="8"/>
    </row>
    <row r="65" ht="38.25" spans="1:10">
      <c r="A65" s="26">
        <v>6</v>
      </c>
      <c r="B65" s="8" t="s">
        <v>44</v>
      </c>
      <c r="C65" s="17" t="s">
        <v>99</v>
      </c>
      <c r="D65" s="8" t="s">
        <v>28</v>
      </c>
      <c r="E65" s="9">
        <v>54</v>
      </c>
      <c r="F65" s="9"/>
      <c r="G65" s="9"/>
      <c r="H65" s="10">
        <v>0</v>
      </c>
      <c r="I65" s="10">
        <f t="shared" si="8"/>
        <v>0</v>
      </c>
      <c r="J65" s="11"/>
    </row>
    <row r="66" spans="1:10">
      <c r="A66" s="26">
        <v>8</v>
      </c>
      <c r="B66" s="8" t="s">
        <v>100</v>
      </c>
      <c r="C66" s="17" t="s">
        <v>101</v>
      </c>
      <c r="D66" s="8" t="s">
        <v>28</v>
      </c>
      <c r="E66" s="9"/>
      <c r="F66" s="9"/>
      <c r="G66" s="9"/>
      <c r="H66" s="10">
        <v>0</v>
      </c>
      <c r="I66" s="10">
        <f t="shared" si="8"/>
        <v>0</v>
      </c>
      <c r="J66" s="11"/>
    </row>
    <row r="67" spans="1:10">
      <c r="A67" s="18" t="s">
        <v>102</v>
      </c>
      <c r="B67" s="19"/>
      <c r="C67" s="19"/>
      <c r="D67" s="19"/>
      <c r="E67" s="19"/>
      <c r="F67" s="19"/>
      <c r="G67" s="19"/>
      <c r="H67" s="19"/>
      <c r="I67" s="19"/>
      <c r="J67" s="32"/>
    </row>
    <row r="68" ht="318.75" spans="1:10">
      <c r="A68" s="8">
        <v>1</v>
      </c>
      <c r="B68" s="17" t="s">
        <v>103</v>
      </c>
      <c r="C68" s="8" t="s">
        <v>104</v>
      </c>
      <c r="D68" s="17" t="s">
        <v>23</v>
      </c>
      <c r="E68" s="8">
        <v>1</v>
      </c>
      <c r="F68" s="8"/>
      <c r="G68" s="8"/>
      <c r="H68" s="17">
        <v>0</v>
      </c>
      <c r="I68" s="10">
        <f t="shared" ref="I68:I70" si="9">E68*H68</f>
        <v>0</v>
      </c>
      <c r="J68" s="17"/>
    </row>
    <row r="69" ht="51" spans="1:10">
      <c r="A69" s="8">
        <v>2</v>
      </c>
      <c r="B69" s="26" t="s">
        <v>79</v>
      </c>
      <c r="C69" s="15" t="s">
        <v>105</v>
      </c>
      <c r="D69" s="26" t="s">
        <v>15</v>
      </c>
      <c r="E69" s="26">
        <v>1</v>
      </c>
      <c r="F69" s="26"/>
      <c r="G69" s="26"/>
      <c r="H69" s="17"/>
      <c r="I69" s="10">
        <f t="shared" si="9"/>
        <v>0</v>
      </c>
      <c r="J69" s="17"/>
    </row>
    <row r="70" ht="38.25" spans="1:10">
      <c r="A70" s="8">
        <v>3</v>
      </c>
      <c r="B70" s="26" t="s">
        <v>81</v>
      </c>
      <c r="C70" s="17" t="s">
        <v>106</v>
      </c>
      <c r="D70" s="26" t="s">
        <v>15</v>
      </c>
      <c r="E70" s="8">
        <v>1</v>
      </c>
      <c r="F70" s="8"/>
      <c r="G70" s="8"/>
      <c r="H70" s="17">
        <v>0</v>
      </c>
      <c r="I70" s="10">
        <f t="shared" si="9"/>
        <v>0</v>
      </c>
      <c r="J70" s="17"/>
    </row>
    <row r="71" ht="89.25" spans="1:10">
      <c r="A71" s="8">
        <v>4</v>
      </c>
      <c r="B71" s="8" t="s">
        <v>41</v>
      </c>
      <c r="C71" s="17" t="s">
        <v>107</v>
      </c>
      <c r="D71" s="8" t="s">
        <v>28</v>
      </c>
      <c r="E71" s="9">
        <v>228</v>
      </c>
      <c r="F71" s="9"/>
      <c r="G71" s="9"/>
      <c r="H71" s="10">
        <v>0</v>
      </c>
      <c r="I71" s="10">
        <f t="shared" ref="I71:I72" si="10">E71*H71</f>
        <v>0</v>
      </c>
      <c r="J71" s="31"/>
    </row>
    <row r="72" ht="89.25" spans="1:10">
      <c r="A72" s="8">
        <v>5</v>
      </c>
      <c r="B72" s="8" t="s">
        <v>41</v>
      </c>
      <c r="C72" s="17" t="s">
        <v>93</v>
      </c>
      <c r="D72" s="8" t="s">
        <v>28</v>
      </c>
      <c r="E72" s="9">
        <v>183</v>
      </c>
      <c r="F72" s="9"/>
      <c r="G72" s="9"/>
      <c r="H72" s="10">
        <v>0</v>
      </c>
      <c r="I72" s="10">
        <f t="shared" si="10"/>
        <v>0</v>
      </c>
      <c r="J72" s="31"/>
    </row>
    <row r="73" customHeight="1" spans="1:10">
      <c r="A73" s="18" t="s">
        <v>108</v>
      </c>
      <c r="B73" s="19"/>
      <c r="C73" s="19"/>
      <c r="D73" s="19"/>
      <c r="E73" s="19"/>
      <c r="F73" s="19"/>
      <c r="G73" s="19"/>
      <c r="H73" s="19"/>
      <c r="I73" s="19"/>
      <c r="J73" s="32"/>
    </row>
    <row r="74" ht="89.25" spans="1:10">
      <c r="A74" s="20">
        <v>1</v>
      </c>
      <c r="B74" s="20" t="s">
        <v>58</v>
      </c>
      <c r="C74" s="21" t="s">
        <v>59</v>
      </c>
      <c r="D74" s="20" t="s">
        <v>23</v>
      </c>
      <c r="E74" s="22">
        <v>1</v>
      </c>
      <c r="F74" s="22"/>
      <c r="G74" s="22"/>
      <c r="H74" s="23">
        <v>0</v>
      </c>
      <c r="I74" s="10">
        <f>E74*H74</f>
        <v>0</v>
      </c>
      <c r="J74" s="32"/>
    </row>
    <row r="75" ht="25.5" spans="1:10">
      <c r="A75" s="20">
        <v>2</v>
      </c>
      <c r="B75" s="20" t="s">
        <v>61</v>
      </c>
      <c r="C75" s="21" t="s">
        <v>62</v>
      </c>
      <c r="D75" s="20" t="s">
        <v>15</v>
      </c>
      <c r="E75" s="22">
        <v>2</v>
      </c>
      <c r="F75" s="22"/>
      <c r="G75" s="22"/>
      <c r="H75" s="23">
        <v>0</v>
      </c>
      <c r="I75" s="10">
        <f t="shared" ref="I75:I81" si="11">E75*H75</f>
        <v>0</v>
      </c>
      <c r="J75" s="32"/>
    </row>
    <row r="76" ht="38.25" spans="1:10">
      <c r="A76" s="20">
        <v>3</v>
      </c>
      <c r="B76" s="20" t="s">
        <v>63</v>
      </c>
      <c r="C76" s="21" t="s">
        <v>64</v>
      </c>
      <c r="D76" s="20" t="s">
        <v>15</v>
      </c>
      <c r="E76" s="22">
        <v>1</v>
      </c>
      <c r="F76" s="22"/>
      <c r="G76" s="22"/>
      <c r="H76" s="23">
        <v>0</v>
      </c>
      <c r="I76" s="10">
        <f t="shared" si="11"/>
        <v>0</v>
      </c>
      <c r="J76" s="32"/>
    </row>
    <row r="77" spans="1:10">
      <c r="A77" s="20">
        <v>5</v>
      </c>
      <c r="B77" s="20" t="s">
        <v>65</v>
      </c>
      <c r="C77" s="21" t="s">
        <v>66</v>
      </c>
      <c r="D77" s="20" t="s">
        <v>15</v>
      </c>
      <c r="E77" s="22">
        <v>2</v>
      </c>
      <c r="F77" s="22"/>
      <c r="G77" s="22"/>
      <c r="H77" s="23">
        <v>0</v>
      </c>
      <c r="I77" s="10">
        <f t="shared" si="11"/>
        <v>0</v>
      </c>
      <c r="J77" s="32"/>
    </row>
    <row r="78" ht="38.25" spans="1:10">
      <c r="A78" s="20">
        <v>6</v>
      </c>
      <c r="B78" s="8" t="s">
        <v>67</v>
      </c>
      <c r="C78" s="15" t="s">
        <v>68</v>
      </c>
      <c r="D78" s="8" t="s">
        <v>15</v>
      </c>
      <c r="E78" s="9">
        <v>1</v>
      </c>
      <c r="F78" s="9"/>
      <c r="G78" s="9"/>
      <c r="H78" s="23">
        <v>0</v>
      </c>
      <c r="I78" s="10">
        <f t="shared" si="11"/>
        <v>0</v>
      </c>
      <c r="J78" s="32"/>
    </row>
    <row r="79" ht="89.25" spans="1:10">
      <c r="A79" s="20">
        <v>7</v>
      </c>
      <c r="B79" s="20" t="s">
        <v>26</v>
      </c>
      <c r="C79" s="24" t="s">
        <v>69</v>
      </c>
      <c r="D79" s="20" t="s">
        <v>28</v>
      </c>
      <c r="E79" s="20">
        <v>50</v>
      </c>
      <c r="F79" s="20"/>
      <c r="G79" s="20"/>
      <c r="H79" s="23">
        <v>0</v>
      </c>
      <c r="I79" s="10">
        <f t="shared" si="11"/>
        <v>0</v>
      </c>
      <c r="J79" s="32"/>
    </row>
    <row r="80" ht="25.5" spans="1:10">
      <c r="A80" s="20">
        <v>8</v>
      </c>
      <c r="B80" s="20" t="s">
        <v>29</v>
      </c>
      <c r="C80" s="21" t="s">
        <v>30</v>
      </c>
      <c r="D80" s="20" t="s">
        <v>31</v>
      </c>
      <c r="E80" s="22">
        <v>1</v>
      </c>
      <c r="F80" s="22"/>
      <c r="G80" s="22"/>
      <c r="H80" s="23">
        <v>0</v>
      </c>
      <c r="I80" s="10">
        <f t="shared" si="11"/>
        <v>0</v>
      </c>
      <c r="J80" s="32"/>
    </row>
    <row r="81" ht="25.5" spans="1:10">
      <c r="A81" s="20">
        <v>9</v>
      </c>
      <c r="B81" s="20" t="s">
        <v>32</v>
      </c>
      <c r="C81" s="21" t="s">
        <v>33</v>
      </c>
      <c r="D81" s="20" t="s">
        <v>23</v>
      </c>
      <c r="E81" s="22">
        <v>1</v>
      </c>
      <c r="F81" s="22"/>
      <c r="G81" s="22"/>
      <c r="H81" s="23">
        <v>0</v>
      </c>
      <c r="I81" s="10">
        <f t="shared" si="11"/>
        <v>0</v>
      </c>
      <c r="J81" s="32"/>
    </row>
    <row r="82" spans="1:10">
      <c r="A82" s="18" t="s">
        <v>109</v>
      </c>
      <c r="B82" s="19"/>
      <c r="C82" s="19"/>
      <c r="D82" s="19"/>
      <c r="E82" s="19"/>
      <c r="F82" s="19"/>
      <c r="G82" s="19"/>
      <c r="H82" s="19"/>
      <c r="I82" s="19"/>
      <c r="J82" s="32"/>
    </row>
    <row r="83" spans="1:10">
      <c r="A83" s="20">
        <v>1</v>
      </c>
      <c r="B83" s="20" t="s">
        <v>110</v>
      </c>
      <c r="C83" s="21" t="s">
        <v>111</v>
      </c>
      <c r="D83" s="20" t="s">
        <v>23</v>
      </c>
      <c r="E83" s="22">
        <v>7</v>
      </c>
      <c r="F83" s="22"/>
      <c r="G83" s="22"/>
      <c r="H83" s="23">
        <v>0</v>
      </c>
      <c r="I83" s="10">
        <v>0</v>
      </c>
      <c r="J83" s="32"/>
    </row>
    <row r="84" spans="1:10">
      <c r="A84" s="20">
        <v>2</v>
      </c>
      <c r="B84" s="20" t="s">
        <v>112</v>
      </c>
      <c r="C84" s="21" t="s">
        <v>113</v>
      </c>
      <c r="D84" s="20" t="s">
        <v>52</v>
      </c>
      <c r="E84" s="22">
        <v>1</v>
      </c>
      <c r="F84" s="22"/>
      <c r="G84" s="22"/>
      <c r="H84" s="23">
        <v>0</v>
      </c>
      <c r="I84" s="10">
        <v>0</v>
      </c>
      <c r="J84" s="32"/>
    </row>
    <row r="85" spans="1:10">
      <c r="A85" s="20">
        <v>3</v>
      </c>
      <c r="B85" s="20" t="s">
        <v>114</v>
      </c>
      <c r="C85" s="21" t="s">
        <v>115</v>
      </c>
      <c r="D85" s="20" t="s">
        <v>52</v>
      </c>
      <c r="E85" s="22">
        <v>1</v>
      </c>
      <c r="F85" s="22"/>
      <c r="G85" s="22"/>
      <c r="H85" s="23">
        <v>0</v>
      </c>
      <c r="I85" s="10">
        <v>0</v>
      </c>
      <c r="J85" s="32"/>
    </row>
    <row r="86" spans="1:10">
      <c r="A86" s="20">
        <v>4</v>
      </c>
      <c r="B86" s="20" t="s">
        <v>116</v>
      </c>
      <c r="C86" s="21"/>
      <c r="D86" s="20" t="s">
        <v>23</v>
      </c>
      <c r="E86" s="22">
        <v>1</v>
      </c>
      <c r="F86" s="22"/>
      <c r="G86" s="22"/>
      <c r="H86" s="23">
        <v>0</v>
      </c>
      <c r="I86" s="10">
        <v>0</v>
      </c>
      <c r="J86" s="32"/>
    </row>
    <row r="87" customHeight="1" spans="1:10">
      <c r="A87" s="18" t="s">
        <v>117</v>
      </c>
      <c r="B87" s="19"/>
      <c r="C87" s="19"/>
      <c r="D87" s="19"/>
      <c r="E87" s="19"/>
      <c r="F87" s="19"/>
      <c r="G87" s="19"/>
      <c r="H87" s="19"/>
      <c r="I87" s="19"/>
      <c r="J87" s="32"/>
    </row>
    <row r="88" ht="51" spans="1:10">
      <c r="A88" s="26">
        <v>1</v>
      </c>
      <c r="B88" s="8" t="s">
        <v>118</v>
      </c>
      <c r="C88" s="17" t="s">
        <v>119</v>
      </c>
      <c r="D88" s="8" t="s">
        <v>28</v>
      </c>
      <c r="E88" s="9">
        <v>2580</v>
      </c>
      <c r="F88" s="9"/>
      <c r="G88" s="9"/>
      <c r="H88" s="10">
        <v>0</v>
      </c>
      <c r="I88" s="10">
        <f t="shared" ref="I88:I93" si="12">E88*H88</f>
        <v>0</v>
      </c>
      <c r="J88" s="8"/>
    </row>
    <row r="89" ht="38.25" spans="1:10">
      <c r="A89" s="26">
        <v>2</v>
      </c>
      <c r="B89" s="8" t="s">
        <v>120</v>
      </c>
      <c r="C89" s="17" t="s">
        <v>121</v>
      </c>
      <c r="D89" s="8" t="s">
        <v>122</v>
      </c>
      <c r="E89" s="9">
        <v>1123</v>
      </c>
      <c r="F89" s="9"/>
      <c r="G89" s="9"/>
      <c r="H89" s="10">
        <v>0</v>
      </c>
      <c r="I89" s="10">
        <f t="shared" si="12"/>
        <v>0</v>
      </c>
      <c r="J89" s="8"/>
    </row>
    <row r="90" ht="38.25" spans="1:10">
      <c r="A90" s="26">
        <v>3</v>
      </c>
      <c r="B90" s="8" t="s">
        <v>123</v>
      </c>
      <c r="C90" s="17" t="s">
        <v>121</v>
      </c>
      <c r="D90" s="8" t="s">
        <v>122</v>
      </c>
      <c r="E90" s="9">
        <v>1123</v>
      </c>
      <c r="F90" s="9"/>
      <c r="G90" s="9"/>
      <c r="H90" s="10">
        <v>0</v>
      </c>
      <c r="I90" s="10">
        <f t="shared" si="12"/>
        <v>0</v>
      </c>
      <c r="J90" s="8"/>
    </row>
    <row r="91" ht="38.25" spans="1:10">
      <c r="A91" s="26">
        <v>4</v>
      </c>
      <c r="B91" s="8" t="s">
        <v>124</v>
      </c>
      <c r="C91" s="17" t="s">
        <v>121</v>
      </c>
      <c r="D91" s="8" t="s">
        <v>122</v>
      </c>
      <c r="E91" s="9">
        <v>217</v>
      </c>
      <c r="F91" s="9"/>
      <c r="G91" s="9"/>
      <c r="H91" s="10">
        <v>0</v>
      </c>
      <c r="I91" s="10">
        <f t="shared" si="12"/>
        <v>0</v>
      </c>
      <c r="J91" s="8"/>
    </row>
    <row r="92" ht="25.5" spans="1:10">
      <c r="A92" s="26">
        <v>5</v>
      </c>
      <c r="B92" s="8" t="s">
        <v>125</v>
      </c>
      <c r="C92" s="17" t="s">
        <v>126</v>
      </c>
      <c r="D92" s="8" t="s">
        <v>122</v>
      </c>
      <c r="E92" s="9">
        <v>2246</v>
      </c>
      <c r="F92" s="9"/>
      <c r="G92" s="9"/>
      <c r="H92" s="10">
        <v>0</v>
      </c>
      <c r="I92" s="10">
        <f t="shared" si="12"/>
        <v>0</v>
      </c>
      <c r="J92" s="8"/>
    </row>
    <row r="93" ht="25.5" spans="1:10">
      <c r="A93" s="26">
        <v>6</v>
      </c>
      <c r="B93" s="8" t="s">
        <v>127</v>
      </c>
      <c r="C93" s="17" t="s">
        <v>128</v>
      </c>
      <c r="D93" s="8" t="s">
        <v>122</v>
      </c>
      <c r="E93" s="9">
        <v>1123</v>
      </c>
      <c r="F93" s="9"/>
      <c r="G93" s="9"/>
      <c r="H93" s="10">
        <v>0</v>
      </c>
      <c r="I93" s="10">
        <f t="shared" si="12"/>
        <v>0</v>
      </c>
      <c r="J93" s="8"/>
    </row>
    <row r="94" ht="51" spans="1:10">
      <c r="A94" s="26">
        <v>7</v>
      </c>
      <c r="B94" s="8" t="s">
        <v>129</v>
      </c>
      <c r="C94" s="15" t="s">
        <v>130</v>
      </c>
      <c r="D94" s="8" t="s">
        <v>122</v>
      </c>
      <c r="E94" s="9">
        <v>768</v>
      </c>
      <c r="F94" s="9"/>
      <c r="G94" s="9"/>
      <c r="H94" s="10">
        <v>0</v>
      </c>
      <c r="I94" s="10">
        <f t="shared" ref="I94:I101" si="13">E94*H94</f>
        <v>0</v>
      </c>
      <c r="J94" s="8"/>
    </row>
    <row r="95" ht="39.75" spans="1:10">
      <c r="A95" s="26">
        <v>9</v>
      </c>
      <c r="B95" s="8" t="s">
        <v>131</v>
      </c>
      <c r="C95" s="17" t="s">
        <v>132</v>
      </c>
      <c r="D95" s="8" t="s">
        <v>28</v>
      </c>
      <c r="E95" s="9">
        <v>5600</v>
      </c>
      <c r="F95" s="9"/>
      <c r="G95" s="9"/>
      <c r="H95" s="10">
        <v>0</v>
      </c>
      <c r="I95" s="10">
        <f t="shared" si="13"/>
        <v>0</v>
      </c>
      <c r="J95" s="8"/>
    </row>
    <row r="96" ht="39.75" spans="1:10">
      <c r="A96" s="26">
        <v>10</v>
      </c>
      <c r="B96" s="8" t="s">
        <v>133</v>
      </c>
      <c r="C96" s="17" t="s">
        <v>132</v>
      </c>
      <c r="D96" s="8" t="s">
        <v>28</v>
      </c>
      <c r="E96" s="9">
        <v>5600</v>
      </c>
      <c r="F96" s="9"/>
      <c r="G96" s="9"/>
      <c r="H96" s="10">
        <v>0</v>
      </c>
      <c r="I96" s="10">
        <f t="shared" si="13"/>
        <v>0</v>
      </c>
      <c r="J96" s="8"/>
    </row>
    <row r="97" ht="39.75" spans="1:10">
      <c r="A97" s="26">
        <v>11</v>
      </c>
      <c r="B97" s="8" t="s">
        <v>134</v>
      </c>
      <c r="C97" s="17" t="s">
        <v>132</v>
      </c>
      <c r="D97" s="8" t="s">
        <v>28</v>
      </c>
      <c r="E97" s="9">
        <v>5600</v>
      </c>
      <c r="F97" s="9"/>
      <c r="G97" s="9"/>
      <c r="H97" s="10">
        <v>0</v>
      </c>
      <c r="I97" s="10">
        <f t="shared" si="13"/>
        <v>0</v>
      </c>
      <c r="J97" s="8"/>
    </row>
    <row r="98" ht="39.75" spans="1:10">
      <c r="A98" s="26">
        <v>12</v>
      </c>
      <c r="B98" s="8" t="s">
        <v>135</v>
      </c>
      <c r="C98" s="17" t="s">
        <v>136</v>
      </c>
      <c r="D98" s="8" t="s">
        <v>28</v>
      </c>
      <c r="E98" s="9">
        <v>4590</v>
      </c>
      <c r="F98" s="9"/>
      <c r="G98" s="9"/>
      <c r="H98" s="10">
        <v>0</v>
      </c>
      <c r="I98" s="10">
        <f t="shared" si="13"/>
        <v>0</v>
      </c>
      <c r="J98" s="8"/>
    </row>
    <row r="99" ht="39.75" spans="1:10">
      <c r="A99" s="26">
        <v>13</v>
      </c>
      <c r="B99" s="8" t="s">
        <v>137</v>
      </c>
      <c r="C99" s="17" t="s">
        <v>136</v>
      </c>
      <c r="D99" s="8" t="s">
        <v>28</v>
      </c>
      <c r="E99" s="9">
        <v>4590</v>
      </c>
      <c r="F99" s="9"/>
      <c r="G99" s="9"/>
      <c r="H99" s="10">
        <v>0</v>
      </c>
      <c r="I99" s="10">
        <f t="shared" si="13"/>
        <v>0</v>
      </c>
      <c r="J99" s="8"/>
    </row>
    <row r="100" ht="39.75" spans="1:10">
      <c r="A100" s="26">
        <v>14</v>
      </c>
      <c r="B100" s="8" t="s">
        <v>138</v>
      </c>
      <c r="C100" s="17" t="s">
        <v>136</v>
      </c>
      <c r="D100" s="8" t="s">
        <v>28</v>
      </c>
      <c r="E100" s="9">
        <v>4590</v>
      </c>
      <c r="F100" s="9"/>
      <c r="G100" s="9"/>
      <c r="H100" s="10">
        <v>0</v>
      </c>
      <c r="I100" s="10">
        <f t="shared" si="13"/>
        <v>0</v>
      </c>
      <c r="J100" s="8"/>
    </row>
    <row r="101" ht="25.5" spans="1:10">
      <c r="A101" s="26">
        <v>15</v>
      </c>
      <c r="B101" s="8" t="s">
        <v>139</v>
      </c>
      <c r="C101" s="17" t="s">
        <v>140</v>
      </c>
      <c r="D101" s="8" t="s">
        <v>28</v>
      </c>
      <c r="E101" s="9">
        <v>8900</v>
      </c>
      <c r="F101" s="9"/>
      <c r="G101" s="9"/>
      <c r="H101" s="10">
        <v>0</v>
      </c>
      <c r="I101" s="10">
        <f t="shared" si="13"/>
        <v>0</v>
      </c>
      <c r="J101" s="8"/>
    </row>
  </sheetData>
  <mergeCells count="11">
    <mergeCell ref="A1:J1"/>
    <mergeCell ref="A2:J2"/>
    <mergeCell ref="A4:J4"/>
    <mergeCell ref="A27:J27"/>
    <mergeCell ref="A41:J41"/>
    <mergeCell ref="A54:J54"/>
    <mergeCell ref="A61:J61"/>
    <mergeCell ref="A67:J67"/>
    <mergeCell ref="A73:J73"/>
    <mergeCell ref="A82:J82"/>
    <mergeCell ref="A87:J8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张志平</dc:creator>
  <cp:lastModifiedBy>LENOVO</cp:lastModifiedBy>
  <dcterms:created xsi:type="dcterms:W3CDTF">2021-04-22T02:04:00Z</dcterms:created>
  <dcterms:modified xsi:type="dcterms:W3CDTF">2026-05-16T06:50:50Z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95EB9E3FD2394A29B38E8E3132DB3F07_13</vt:lpwstr>
  </property>
  <property fmtid="{D5CDD505-2E9C-101B-9397-08002B2CF9AE}" pid="3" name="KSOProductBuildVer">
    <vt:lpwstr>2052-12.8.2.18913</vt:lpwstr>
  </property>
</Properties>
</file>