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<sst xmlns="http://schemas.openxmlformats.org/spreadsheetml/2006/main" count="96" uniqueCount="63">
  <si>
    <t>序号</t>
  </si>
  <si>
    <t>品名</t>
  </si>
  <si>
    <t>规格</t>
  </si>
  <si>
    <t>单位</t>
  </si>
  <si>
    <t>材料参数</t>
  </si>
  <si>
    <t>单价</t>
  </si>
  <si>
    <t>数量</t>
  </si>
  <si>
    <t>金额</t>
  </si>
  <si>
    <t>方形大号利器盒（滑盖式带提手）</t>
  </si>
  <si>
    <t>5LF</t>
  </si>
  <si>
    <t>个</t>
  </si>
  <si>
    <t>盖子和桶体是黄色，滑盖是红
色。全新聚丙烯，有检测报告</t>
  </si>
  <si>
    <t>方形中号利器盒（滑盖式带提手）</t>
  </si>
  <si>
    <t>3LF</t>
  </si>
  <si>
    <t>园形大号利器盒（旋盖式带提手）</t>
  </si>
  <si>
    <t>6LY</t>
  </si>
  <si>
    <t>盖子和桶体是黄色，旋盖是红
色。全新聚丙烯，有检测报告</t>
  </si>
  <si>
    <t>园形中号利器盒（旋盖式带提手）</t>
  </si>
  <si>
    <t>4LY</t>
  </si>
  <si>
    <t>3LY</t>
  </si>
  <si>
    <t>园形小号利器盒（旋盖式带提手）</t>
  </si>
  <si>
    <t>2LY</t>
  </si>
  <si>
    <t>脚踏医疗、生活垃圾桶</t>
  </si>
  <si>
    <t>240L中间脚踏</t>
  </si>
  <si>
    <t>中间、侧边脚踏，实心轴配带轮，全新聚丙烯，有检测报告</t>
  </si>
  <si>
    <t>240L侧边脚踏</t>
  </si>
  <si>
    <t>100L中间脚踏</t>
  </si>
  <si>
    <t>100L侧边脚踏</t>
  </si>
  <si>
    <t>70L</t>
  </si>
  <si>
    <t>全新聚丙烯，有检测报告</t>
  </si>
  <si>
    <t>70L带压圈</t>
  </si>
  <si>
    <t>30L</t>
  </si>
  <si>
    <t>30L带压圈</t>
  </si>
  <si>
    <t>20L</t>
  </si>
  <si>
    <t>18L</t>
  </si>
  <si>
    <t>18L带压圈</t>
  </si>
  <si>
    <t>医疗、生活垃圾车</t>
  </si>
  <si>
    <t>660L</t>
  </si>
  <si>
    <t>辆</t>
  </si>
  <si>
    <t>桶体与盖子连接轴为不锈钢材质，其中定向轮子2个，万向轮2个，全新聚丙烯，有检测报告</t>
  </si>
  <si>
    <t>擦手纸</t>
  </si>
  <si>
    <t>200抽</t>
  </si>
  <si>
    <t>包</t>
  </si>
  <si>
    <t>三折加厚，微生物检测指标符合GB/T24455-2009,纯木浆生产，提供检测报告</t>
  </si>
  <si>
    <t>方形纸巾合（壁挂式带挂钉）</t>
  </si>
  <si>
    <t>21.5*28*10.5/ABS</t>
  </si>
  <si>
    <t>只</t>
  </si>
  <si>
    <t>ABS材质</t>
  </si>
  <si>
    <t>医疗垃圾袋(单面3.5丝，折边15厘米)</t>
  </si>
  <si>
    <t>加大65*100CM</t>
  </si>
  <si>
    <t>全新聚乙稀，有检测报告</t>
  </si>
  <si>
    <t>医疗垃圾袋(单面3丝，折边11厘米)</t>
  </si>
  <si>
    <t>大号53*85CM</t>
  </si>
  <si>
    <t>医疗垃圾袋(单面2.7丝，折边9厘米)</t>
  </si>
  <si>
    <t>中号40*70CM</t>
  </si>
  <si>
    <t>医疗垃圾袋(单面2.2丝，折边7厘米)</t>
  </si>
  <si>
    <t>小号30*48CM</t>
  </si>
  <si>
    <t>药品袋(单面2.6丝，折边6厘米)</t>
  </si>
  <si>
    <t>30*49CM</t>
  </si>
  <si>
    <t>药品袋(单面1.6丝，折边6厘米)</t>
  </si>
  <si>
    <t>22*36CM</t>
  </si>
  <si>
    <t>合计</t>
  </si>
  <si>
    <t>配送要求：根据科室需求计划，配送到各院区的相应各个科室，由科室签收后，再到仓库办理入库手续，正常24小时内到配送到位，急货2小时内配送到位。所有产品质保1年以上，如有维修等，需接到通知后2小时内安排人员处理。均需提供样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</si>
</sst>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1" workbookViewId="0">
      <selection activeCell="K25" sqref="K25"/>
    </sheetView>
  </sheetViews>
  <sheetFormatPr defaultColWidth="9" defaultRowHeight="20" customHeight="1"/>
  <cols>
    <col min="2" max="2" width="31.5" customWidth="1"/>
    <col min="3" max="3" width="15.25" customWidth="1"/>
    <col min="5" max="5" width="25.5" customWidth="1"/>
    <col min="7" max="7" width="8" style="2" customWidth="1"/>
    <col min="8" max="8" width="10.375" customWidth="1"/>
  </cols>
  <sheetData>
    <row r="1" customFormat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customFormat="1" customHeight="1" spans="1:8">
      <c r="A2" s="3">
        <v>1</v>
      </c>
      <c r="B2" s="6" t="s">
        <v>8</v>
      </c>
      <c r="C2" s="3" t="s">
        <v>9</v>
      </c>
      <c r="D2" s="3" t="s">
        <v>10</v>
      </c>
      <c r="E2" s="7" t="s">
        <v>11</v>
      </c>
      <c r="F2" s="8">
        <v>3.83</v>
      </c>
      <c r="G2" s="5">
        <v>7380</v>
      </c>
      <c r="H2" s="9">
        <f t="shared" ref="H2:H29" si="0">F2*G2</f>
        <v>28265.4</v>
      </c>
    </row>
    <row r="3" customFormat="1" customHeight="1" spans="1:8">
      <c r="A3" s="3">
        <v>2</v>
      </c>
      <c r="B3" s="6" t="s">
        <v>12</v>
      </c>
      <c r="C3" s="3" t="s">
        <v>13</v>
      </c>
      <c r="D3" s="3" t="s">
        <v>10</v>
      </c>
      <c r="E3" s="7"/>
      <c r="F3" s="8">
        <v>2.72</v>
      </c>
      <c r="G3" s="5">
        <v>8965</v>
      </c>
      <c r="H3" s="9">
        <f t="shared" si="0"/>
        <v>24384.8</v>
      </c>
    </row>
    <row r="4" customFormat="1" customHeight="1" spans="1:8">
      <c r="A4" s="3">
        <v>3</v>
      </c>
      <c r="B4" s="6" t="s">
        <v>14</v>
      </c>
      <c r="C4" s="3" t="s">
        <v>15</v>
      </c>
      <c r="D4" s="3" t="s">
        <v>10</v>
      </c>
      <c r="E4" s="6" t="s">
        <v>16</v>
      </c>
      <c r="F4" s="8">
        <v>3.23</v>
      </c>
      <c r="G4" s="5">
        <v>1300</v>
      </c>
      <c r="H4" s="9">
        <f t="shared" si="0"/>
        <v>4199</v>
      </c>
    </row>
    <row r="5" customFormat="1" customHeight="1" spans="1:8">
      <c r="A5" s="3">
        <v>4</v>
      </c>
      <c r="B5" s="6" t="s">
        <v>17</v>
      </c>
      <c r="C5" s="3" t="s">
        <v>18</v>
      </c>
      <c r="D5" s="3" t="s">
        <v>10</v>
      </c>
      <c r="E5" s="6"/>
      <c r="F5" s="8">
        <v>2.21</v>
      </c>
      <c r="G5" s="5">
        <v>1800</v>
      </c>
      <c r="H5" s="9">
        <f t="shared" si="0"/>
        <v>3978</v>
      </c>
    </row>
    <row r="6" customFormat="1" customHeight="1" spans="1:8">
      <c r="A6" s="3">
        <v>5</v>
      </c>
      <c r="B6" s="6" t="s">
        <v>17</v>
      </c>
      <c r="C6" s="3" t="s">
        <v>19</v>
      </c>
      <c r="D6" s="3" t="s">
        <v>10</v>
      </c>
      <c r="E6" s="6"/>
      <c r="F6" s="8">
        <v>2.04</v>
      </c>
      <c r="G6" s="5">
        <v>9880</v>
      </c>
      <c r="H6" s="9">
        <f t="shared" si="0"/>
        <v>20155.2</v>
      </c>
    </row>
    <row r="7" customFormat="1" customHeight="1" spans="1:8">
      <c r="A7" s="3">
        <v>6</v>
      </c>
      <c r="B7" s="6" t="s">
        <v>20</v>
      </c>
      <c r="C7" s="3" t="s">
        <v>21</v>
      </c>
      <c r="D7" s="3" t="s">
        <v>10</v>
      </c>
      <c r="E7" s="6"/>
      <c r="F7" s="8">
        <v>1.58</v>
      </c>
      <c r="G7" s="5">
        <v>9890</v>
      </c>
      <c r="H7" s="9">
        <f t="shared" si="0"/>
        <v>15626.2</v>
      </c>
    </row>
    <row r="8" customFormat="1" ht="24" customHeight="1" spans="1:8">
      <c r="A8" s="3">
        <v>7</v>
      </c>
      <c r="B8" s="6" t="s">
        <v>22</v>
      </c>
      <c r="C8" s="3" t="s">
        <v>23</v>
      </c>
      <c r="D8" s="3" t="s">
        <v>10</v>
      </c>
      <c r="E8" s="10" t="s">
        <v>24</v>
      </c>
      <c r="F8" s="8">
        <v>195.5</v>
      </c>
      <c r="G8" s="5">
        <v>10</v>
      </c>
      <c r="H8" s="9">
        <f t="shared" si="0"/>
        <v>1955</v>
      </c>
    </row>
    <row r="9" customFormat="1" customHeight="1" spans="1:8">
      <c r="A9" s="3">
        <v>8</v>
      </c>
      <c r="B9" s="6" t="s">
        <v>22</v>
      </c>
      <c r="C9" s="3" t="s">
        <v>25</v>
      </c>
      <c r="D9" s="3" t="s">
        <v>10</v>
      </c>
      <c r="E9" s="10"/>
      <c r="F9" s="8">
        <v>142.8</v>
      </c>
      <c r="G9" s="5">
        <v>8</v>
      </c>
      <c r="H9" s="9">
        <f t="shared" si="0"/>
        <v>1142.4</v>
      </c>
    </row>
    <row r="10" customFormat="1" ht="20.75" customHeight="1" spans="1:8">
      <c r="A10" s="3">
        <v>9</v>
      </c>
      <c r="B10" s="6" t="s">
        <v>22</v>
      </c>
      <c r="C10" s="3" t="s">
        <v>26</v>
      </c>
      <c r="D10" s="3" t="s">
        <v>10</v>
      </c>
      <c r="E10" s="10"/>
      <c r="F10" s="8">
        <v>131.8</v>
      </c>
      <c r="G10" s="5">
        <v>11</v>
      </c>
      <c r="H10" s="9">
        <f t="shared" si="0"/>
        <v>1449.8</v>
      </c>
    </row>
    <row r="11" customFormat="1" customHeight="1" spans="1:8">
      <c r="A11" s="3">
        <v>10</v>
      </c>
      <c r="B11" s="6" t="s">
        <v>22</v>
      </c>
      <c r="C11" s="3" t="s">
        <v>27</v>
      </c>
      <c r="D11" s="3" t="s">
        <v>10</v>
      </c>
      <c r="E11" s="10"/>
      <c r="F11" s="8">
        <v>114.8</v>
      </c>
      <c r="G11" s="5">
        <v>10</v>
      </c>
      <c r="H11" s="9">
        <f t="shared" si="0"/>
        <v>1148</v>
      </c>
    </row>
    <row r="12" customFormat="1" customHeight="1" spans="1:8">
      <c r="A12" s="3">
        <v>11</v>
      </c>
      <c r="B12" s="6" t="s">
        <v>22</v>
      </c>
      <c r="C12" s="3" t="s">
        <v>28</v>
      </c>
      <c r="D12" s="3" t="s">
        <v>10</v>
      </c>
      <c r="E12" s="3" t="s">
        <v>29</v>
      </c>
      <c r="F12" s="8">
        <v>51</v>
      </c>
      <c r="G12" s="5">
        <v>25</v>
      </c>
      <c r="H12" s="9">
        <f t="shared" si="0"/>
        <v>1275</v>
      </c>
    </row>
    <row r="13" customFormat="1" customHeight="1" spans="1:8">
      <c r="A13" s="3">
        <v>12</v>
      </c>
      <c r="B13" s="6" t="s">
        <v>22</v>
      </c>
      <c r="C13" s="3" t="s">
        <v>30</v>
      </c>
      <c r="D13" s="3" t="s">
        <v>10</v>
      </c>
      <c r="E13" s="3"/>
      <c r="F13" s="8">
        <v>63.8</v>
      </c>
      <c r="G13" s="5">
        <v>30</v>
      </c>
      <c r="H13" s="9">
        <f t="shared" si="0"/>
        <v>1914</v>
      </c>
    </row>
    <row r="14" customFormat="1" customHeight="1" spans="1:8">
      <c r="A14" s="3">
        <v>13</v>
      </c>
      <c r="B14" s="6" t="s">
        <v>22</v>
      </c>
      <c r="C14" s="3" t="s">
        <v>31</v>
      </c>
      <c r="D14" s="3" t="s">
        <v>10</v>
      </c>
      <c r="E14" s="3"/>
      <c r="F14" s="8">
        <v>29.8</v>
      </c>
      <c r="G14" s="5">
        <v>35</v>
      </c>
      <c r="H14" s="9">
        <f t="shared" si="0"/>
        <v>1043</v>
      </c>
    </row>
    <row r="15" customFormat="1" customHeight="1" spans="1:8">
      <c r="A15" s="3">
        <v>14</v>
      </c>
      <c r="B15" s="6" t="s">
        <v>22</v>
      </c>
      <c r="C15" s="3" t="s">
        <v>32</v>
      </c>
      <c r="D15" s="3" t="s">
        <v>10</v>
      </c>
      <c r="E15" s="3"/>
      <c r="F15" s="8">
        <v>40.8</v>
      </c>
      <c r="G15" s="5">
        <v>46</v>
      </c>
      <c r="H15" s="9">
        <f t="shared" si="0"/>
        <v>1876.8</v>
      </c>
    </row>
    <row r="16" customFormat="1" customHeight="1" spans="1:8">
      <c r="A16" s="3">
        <v>15</v>
      </c>
      <c r="B16" s="6" t="s">
        <v>22</v>
      </c>
      <c r="C16" s="3" t="s">
        <v>33</v>
      </c>
      <c r="D16" s="3" t="s">
        <v>10</v>
      </c>
      <c r="E16" s="3"/>
      <c r="F16" s="8">
        <v>20.4</v>
      </c>
      <c r="G16" s="5">
        <v>30</v>
      </c>
      <c r="H16" s="9">
        <f t="shared" si="0"/>
        <v>612</v>
      </c>
    </row>
    <row r="17" customFormat="1" ht="20.75" customHeight="1" spans="1:8">
      <c r="A17" s="3">
        <v>16</v>
      </c>
      <c r="B17" s="6" t="s">
        <v>22</v>
      </c>
      <c r="C17" s="3" t="s">
        <v>34</v>
      </c>
      <c r="D17" s="3" t="s">
        <v>10</v>
      </c>
      <c r="E17" s="3"/>
      <c r="F17" s="8">
        <v>18.7</v>
      </c>
      <c r="G17" s="5">
        <v>30</v>
      </c>
      <c r="H17" s="9">
        <f t="shared" si="0"/>
        <v>561</v>
      </c>
    </row>
    <row r="18" customFormat="1" customHeight="1" spans="1:8">
      <c r="A18" s="3">
        <v>17</v>
      </c>
      <c r="B18" s="6" t="s">
        <v>22</v>
      </c>
      <c r="C18" s="3" t="s">
        <v>35</v>
      </c>
      <c r="D18" s="3" t="s">
        <v>10</v>
      </c>
      <c r="E18" s="3"/>
      <c r="F18" s="8">
        <v>22.1</v>
      </c>
      <c r="G18" s="5">
        <v>21</v>
      </c>
      <c r="H18" s="9">
        <f t="shared" si="0"/>
        <v>464.1</v>
      </c>
    </row>
    <row r="19" customFormat="1" ht="41" customHeight="1" spans="1:8">
      <c r="A19" s="3">
        <v>18</v>
      </c>
      <c r="B19" s="6" t="s">
        <v>36</v>
      </c>
      <c r="C19" s="3" t="s">
        <v>37</v>
      </c>
      <c r="D19" s="3" t="s">
        <v>38</v>
      </c>
      <c r="E19" s="6" t="s">
        <v>39</v>
      </c>
      <c r="F19" s="8">
        <v>748</v>
      </c>
      <c r="G19" s="5">
        <v>5</v>
      </c>
      <c r="H19" s="9">
        <f t="shared" si="0"/>
        <v>3740</v>
      </c>
    </row>
    <row r="20" customFormat="1" ht="40" customHeight="1" spans="1:8">
      <c r="A20" s="3">
        <v>19</v>
      </c>
      <c r="B20" s="6" t="s">
        <v>40</v>
      </c>
      <c r="C20" s="3" t="s">
        <v>41</v>
      </c>
      <c r="D20" s="3" t="s">
        <v>42</v>
      </c>
      <c r="E20" s="6" t="s">
        <v>43</v>
      </c>
      <c r="F20" s="8">
        <v>4.7</v>
      </c>
      <c r="G20" s="5">
        <v>36580</v>
      </c>
      <c r="H20" s="9">
        <f t="shared" si="0"/>
        <v>171926</v>
      </c>
    </row>
    <row r="21" customFormat="1" customHeight="1" spans="1:8">
      <c r="A21" s="3">
        <v>20</v>
      </c>
      <c r="B21" s="6" t="s">
        <v>44</v>
      </c>
      <c r="C21" s="6" t="s">
        <v>45</v>
      </c>
      <c r="D21" s="3" t="s">
        <v>46</v>
      </c>
      <c r="E21" s="3" t="s">
        <v>47</v>
      </c>
      <c r="F21" s="8">
        <v>21.3</v>
      </c>
      <c r="G21" s="5">
        <v>43</v>
      </c>
      <c r="H21" s="9">
        <f t="shared" si="0"/>
        <v>915.9</v>
      </c>
    </row>
    <row r="22" ht="18" customHeight="1" spans="1:8">
      <c r="A22" s="3">
        <v>21</v>
      </c>
      <c r="B22" s="6" t="s">
        <v>48</v>
      </c>
      <c r="C22" s="11" t="s">
        <v>49</v>
      </c>
      <c r="D22" s="3" t="s">
        <v>46</v>
      </c>
      <c r="E22" s="12" t="s">
        <v>50</v>
      </c>
      <c r="F22" s="13">
        <v>0.56</v>
      </c>
      <c r="G22" s="5">
        <v>33900</v>
      </c>
      <c r="H22" s="9">
        <f t="shared" si="0"/>
        <v>18984</v>
      </c>
    </row>
    <row r="23" customHeight="1" spans="1:8">
      <c r="A23" s="3">
        <v>22</v>
      </c>
      <c r="B23" s="6" t="s">
        <v>51</v>
      </c>
      <c r="C23" s="11" t="s">
        <v>52</v>
      </c>
      <c r="D23" s="3" t="s">
        <v>46</v>
      </c>
      <c r="E23" s="12"/>
      <c r="F23" s="13">
        <v>0.23</v>
      </c>
      <c r="G23" s="5">
        <v>169700</v>
      </c>
      <c r="H23" s="9">
        <f t="shared" si="0"/>
        <v>39031</v>
      </c>
    </row>
    <row r="24" customHeight="1" spans="1:8">
      <c r="A24" s="3">
        <v>23</v>
      </c>
      <c r="B24" s="6" t="s">
        <v>53</v>
      </c>
      <c r="C24" s="11" t="s">
        <v>54</v>
      </c>
      <c r="D24" s="3" t="s">
        <v>46</v>
      </c>
      <c r="E24" s="12"/>
      <c r="F24" s="13">
        <v>0.12</v>
      </c>
      <c r="G24" s="5">
        <v>339400</v>
      </c>
      <c r="H24" s="9">
        <f t="shared" si="0"/>
        <v>40728</v>
      </c>
    </row>
    <row r="25" customHeight="1" spans="1:8">
      <c r="A25" s="3">
        <v>24</v>
      </c>
      <c r="B25" s="6" t="s">
        <v>55</v>
      </c>
      <c r="C25" s="11" t="s">
        <v>56</v>
      </c>
      <c r="D25" s="3" t="s">
        <v>46</v>
      </c>
      <c r="E25" s="12"/>
      <c r="F25" s="13">
        <v>0.064</v>
      </c>
      <c r="G25" s="5">
        <v>189700</v>
      </c>
      <c r="H25" s="9">
        <f t="shared" si="0"/>
        <v>12140.8</v>
      </c>
    </row>
    <row r="26" customFormat="1" customHeight="1" spans="1:8">
      <c r="A26" s="3">
        <v>25</v>
      </c>
      <c r="B26" s="6" t="s">
        <v>57</v>
      </c>
      <c r="C26" s="11" t="s">
        <v>58</v>
      </c>
      <c r="D26" s="3" t="s">
        <v>46</v>
      </c>
      <c r="E26" s="12"/>
      <c r="F26" s="13">
        <v>0.12</v>
      </c>
      <c r="G26" s="5">
        <v>205600</v>
      </c>
      <c r="H26" s="9">
        <f t="shared" si="0"/>
        <v>24672</v>
      </c>
    </row>
    <row r="27" customFormat="1" customHeight="1" spans="1:8">
      <c r="A27" s="3">
        <v>26</v>
      </c>
      <c r="B27" s="6" t="s">
        <v>59</v>
      </c>
      <c r="C27" s="6" t="s">
        <v>60</v>
      </c>
      <c r="D27" s="3" t="s">
        <v>46</v>
      </c>
      <c r="E27" s="12"/>
      <c r="F27" s="13">
        <v>0.039</v>
      </c>
      <c r="G27" s="5">
        <v>185100</v>
      </c>
      <c r="H27" s="9">
        <f t="shared" si="0"/>
        <v>7218.9</v>
      </c>
    </row>
    <row r="28" s="1" customFormat="1" ht="34" customHeight="1" spans="1:9">
      <c r="A28" s="13">
        <v>27</v>
      </c>
      <c r="B28" s="14"/>
      <c r="C28" s="14"/>
      <c r="D28" s="14"/>
      <c r="E28" s="14"/>
      <c r="F28" s="14"/>
      <c r="G28" s="15" t="s">
        <v>61</v>
      </c>
      <c r="H28" s="16">
        <f>SUM(H2:H27)</f>
        <v>429406.3</v>
      </c>
      <c r="I28" s="18"/>
    </row>
    <row r="29" ht="51" customHeight="1" spans="1:8">
      <c r="A29" s="17" t="s">
        <v>62</v>
      </c>
      <c r="B29" s="17"/>
      <c r="C29" s="17"/>
      <c r="D29" s="17"/>
      <c r="E29" s="17"/>
      <c r="F29" s="17"/>
      <c r="G29" s="17"/>
      <c r="H29" s="17"/>
    </row>
  </sheetData>
  <mergeCells count="6">
    <mergeCell ref="A29:H29"/>
    <mergeCell ref="E2:E3"/>
    <mergeCell ref="E4:E7"/>
    <mergeCell ref="E8:E11"/>
    <mergeCell ref="E12:E18"/>
    <mergeCell ref="E22:E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WPS_1645685578</cp:lastModifiedBy>
  <dcterms:created xsi:type="dcterms:W3CDTF">2023-05-12T11:15:00Z</dcterms:created>
  <dcterms:modified xsi:type="dcterms:W3CDTF">2025-07-29T02:10:12Z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B2BAF69B38EC490F86783DF849DF7482_13</vt:lpwstr>
  </property>
</Properties>
</file>